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odaru\Downloads\"/>
    </mc:Choice>
  </mc:AlternateContent>
  <bookViews>
    <workbookView xWindow="0" yWindow="0" windowWidth="28800" windowHeight="12300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<sst xmlns="http://schemas.openxmlformats.org/spreadsheetml/2006/main" count="616" uniqueCount="237">
  <si>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</si>
  <si>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</si>
  <si>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</si>
  <si>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</si>
  <si>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</si>
  <si>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</si>
  <si>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</si>
  <si>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</si>
  <si>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</si>
  <si>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</si>
  <si>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</si>
  <si>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</si>
  <si>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</si>
  <si>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</si>
  <si>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</si>
  <si>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</si>
  <si>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</si>
  <si>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</si>
  <si>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</si>
  <si>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</si>
  <si>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</si>
  <si>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</si>
  <si>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</si>
  <si>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</si>
  <si>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</si>
  <si>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</si>
  <si>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</si>
  <si>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</si>
  <si>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</si>
  <si>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</si>
  <si>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</si>
  <si>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</si>
  <si>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</si>
  <si>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</si>
  <si>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</si>
  <si>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</si>
  <si>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</si>
  <si>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</si>
  <si>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</si>
  <si>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</si>
  <si>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</si>
  <si>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</si>
  <si>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</si>
  <si>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</si>
  <si>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</si>
  <si>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</si>
  <si>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</si>
  <si>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</si>
  <si>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</si>
  <si>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</si>
  <si>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</si>
  <si>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</si>
  <si>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</si>
  <si>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</si>
  <si>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</si>
  <si>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</si>
  <si>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</si>
  <si>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</si>
  <si>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</si>
  <si>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</si>
  <si>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</si>
  <si>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</si>
  <si>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</si>
  <si>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</si>
  <si>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>COLOMBIA</t>
  </si>
  <si>
    <t>EE.UU</t>
  </si>
  <si>
    <t>NOMBRE DE PLANTA EMPACADORA</t>
  </si>
  <si>
    <t>CHICLAYO</t>
  </si>
  <si>
    <t>PAISES BAJOS</t>
  </si>
  <si>
    <t>OLMOS</t>
  </si>
  <si>
    <t>PRONATUR SAC</t>
  </si>
  <si>
    <t>Juan Delgado</t>
  </si>
  <si>
    <t>AGRICASA-UPO LA ESTANCIA</t>
  </si>
  <si>
    <t>PALLAR</t>
  </si>
  <si>
    <t xml:space="preserve">UVA </t>
  </si>
  <si>
    <t>EXPEDIENTE SUCE</t>
  </si>
  <si>
    <t>UVA</t>
  </si>
  <si>
    <t xml:space="preserve">JAYANCA </t>
  </si>
  <si>
    <t>CERTIFICACION  DE LUGAR PRODUCCION</t>
  </si>
  <si>
    <t>AGROINVERSIONES JM S.A.C.</t>
  </si>
  <si>
    <t>NATURAL SOURCE PERU</t>
  </si>
  <si>
    <t>BRANDO LLAJARUNA</t>
  </si>
  <si>
    <t xml:space="preserve">CEBOLLA </t>
  </si>
  <si>
    <t>ARANDANO</t>
  </si>
  <si>
    <t>OLMOS - LAMBAYEQUE</t>
  </si>
  <si>
    <t>MAERSK INTEGRATED AGROLOGISTICS PERU S.A.C.</t>
  </si>
  <si>
    <t>CORPORACIÓN AGRÍCOLA OLMOS S.A.</t>
  </si>
  <si>
    <t>YADIRA RODRIGUEZ</t>
  </si>
  <si>
    <t>CHINA</t>
  </si>
  <si>
    <t>BERRY HARVEST  S.A.</t>
  </si>
  <si>
    <t>NICOL ANGELES</t>
  </si>
  <si>
    <t>EEUU</t>
  </si>
  <si>
    <t>PROYECTO OLMOS</t>
  </si>
  <si>
    <t>HFE BERRIES PERU SAC</t>
  </si>
  <si>
    <t xml:space="preserve"> PALLAR</t>
  </si>
  <si>
    <t>RAW FOOD AGROBUSINESS S.R.L.</t>
  </si>
  <si>
    <t>GDYNIA-POLONIA</t>
  </si>
  <si>
    <t xml:space="preserve">LAMBAYEQUE </t>
  </si>
  <si>
    <t>BROOM FRIO HOLDING MORROPE S.A.</t>
  </si>
  <si>
    <t>INVERSIONES YARABAMBA</t>
  </si>
  <si>
    <t>PATRICIA SAMPEN</t>
  </si>
  <si>
    <t>AGROVISION PERU SAC</t>
  </si>
  <si>
    <t>CLARIZA REYES</t>
  </si>
  <si>
    <t>CANADA</t>
  </si>
  <si>
    <t>AEREO</t>
  </si>
  <si>
    <t>JAYANCA</t>
  </si>
  <si>
    <t>COMPLEJO AGROINDUSTRIAL BETA S.A.</t>
  </si>
  <si>
    <t xml:space="preserve">DANIEL SAMAME </t>
  </si>
  <si>
    <t>EE. UU</t>
  </si>
  <si>
    <t>LAMBAYEQUE</t>
  </si>
  <si>
    <t>AGRICOLA HUARMEY S.A.C.</t>
  </si>
  <si>
    <t>ISAAC ORIHUELA</t>
  </si>
  <si>
    <t>CHICLAYO - LAMBAYEQUE</t>
  </si>
  <si>
    <t>BOMAREA S.R.L.</t>
  </si>
  <si>
    <t>MILAGROS PUERTAS</t>
  </si>
  <si>
    <t>AGRICASA-UPC TONGORRAPE</t>
  </si>
  <si>
    <t>SUIZA</t>
  </si>
  <si>
    <t xml:space="preserve">PROSERLA </t>
  </si>
  <si>
    <t xml:space="preserve">PLANTACIONES DEL SOL </t>
  </si>
  <si>
    <t xml:space="preserve">LUIS JIMENES </t>
  </si>
  <si>
    <t>POLONIA</t>
  </si>
  <si>
    <t>CAFE, grano verde</t>
  </si>
  <si>
    <t>COOPAFSI</t>
  </si>
  <si>
    <t>CINTHYA GUZMAN</t>
  </si>
  <si>
    <t>CAFÉ  Y CACAO</t>
  </si>
  <si>
    <t>CHONGOYAPE</t>
  </si>
  <si>
    <t>EMPRESA AGRICOLA SAN JUAN SA</t>
  </si>
  <si>
    <t>MADELAINE PRADO</t>
  </si>
  <si>
    <t>ONIX FARMS S.A.C</t>
  </si>
  <si>
    <t>TIERRA SOLIDA S.A.C</t>
  </si>
  <si>
    <t>PAMELA ALARCÓN</t>
  </si>
  <si>
    <t>HONDURAS</t>
  </si>
  <si>
    <t xml:space="preserve">EL SALVADOR </t>
  </si>
  <si>
    <t>SUCE     2026653539</t>
  </si>
  <si>
    <t>SUCE       2026653543</t>
  </si>
  <si>
    <t>260940010030</t>
  </si>
  <si>
    <t>260940010029</t>
  </si>
  <si>
    <t>LAMBAYEQUE /MEDIANIA</t>
  </si>
  <si>
    <t>VIDANDINA MR SRL</t>
  </si>
  <si>
    <t>ERIC R. QUISPE DIAZ</t>
  </si>
  <si>
    <t>2:30PM</t>
  </si>
  <si>
    <t>SUCE 2026653436</t>
  </si>
  <si>
    <t>NUEVA ZELANDA</t>
  </si>
  <si>
    <t>ISRAEL</t>
  </si>
  <si>
    <t>COLD TRETMENT</t>
  </si>
  <si>
    <t>MORROPE</t>
  </si>
  <si>
    <t>BROOM FRIO PAKING</t>
  </si>
  <si>
    <t>PROMOTORA Y SERVICIOS LAMBAYEQUE SAC</t>
  </si>
  <si>
    <t xml:space="preserve">CLAUDIA SALAZAR </t>
  </si>
  <si>
    <t xml:space="preserve">CANADA </t>
  </si>
  <si>
    <t>CAL.GRAU NRO. S/N Z.I. ZONA AGROINDUSTRIAL (FRENTE A LA AGENCIA AGRARIA OLMOS) LAMBAYEQUE - LAMBAYEQUE - OLMOS</t>
  </si>
  <si>
    <t>GRAU</t>
  </si>
  <si>
    <t xml:space="preserve">TULIPAN NARANJA S.A.C </t>
  </si>
  <si>
    <t>FORTTANIX</t>
  </si>
  <si>
    <t>CASERIO CRUCE VIEJO SN OLMOS LAMBAYEQUE – OLMOS – LAMBAYEQUE – LAMBAYEQUE</t>
  </si>
  <si>
    <t>CRUCE VIEJO</t>
  </si>
  <si>
    <t>ITALIA</t>
  </si>
  <si>
    <t>260940010014</t>
  </si>
  <si>
    <t>260940010013</t>
  </si>
  <si>
    <t>OBSERVAR EXPEDIENTE</t>
  </si>
  <si>
    <t>AGROBEANS-LAMBAYEQUE</t>
  </si>
  <si>
    <t>CERRO BLANCO</t>
  </si>
  <si>
    <t>NORUEGA</t>
  </si>
  <si>
    <t xml:space="preserve">PROYECTO OLMOS </t>
  </si>
  <si>
    <t>EL PARQUE ALAYA PACKING SAC</t>
  </si>
  <si>
    <t>EXPORTADORA EL PARQUE PERU SAC</t>
  </si>
  <si>
    <t>ROMEL PEREZ ALARCON</t>
  </si>
  <si>
    <t>10.00 a.m.</t>
  </si>
  <si>
    <t>11:00 a.m.</t>
  </si>
  <si>
    <t>SUCE-2026653483</t>
  </si>
  <si>
    <t>SUCE-2026653482</t>
  </si>
  <si>
    <t>RUSIA</t>
  </si>
  <si>
    <t>AGRICOLA ZEIT ORGANISCH S.A.C.</t>
  </si>
  <si>
    <t>CONSORCIO DE PRODUCTORES DE FRUTA S.A.</t>
  </si>
  <si>
    <t>260940010038</t>
  </si>
  <si>
    <t>260940010037</t>
  </si>
  <si>
    <t xml:space="preserve">OLMOS </t>
  </si>
  <si>
    <t>EE. UU.</t>
  </si>
  <si>
    <t>OTR.PANAMERICANA NORTE K7 KM. 7 NRO. KM.7 OTR. CAR. PANAMERICANA ANX. PANAMERICANA NORTE K7 KM. 7 (COSTADO MOLINO PIRATA)</t>
  </si>
  <si>
    <t>NUESTRO VIRU</t>
  </si>
  <si>
    <t>EL PAISA NORTEÑO S.A.C.</t>
  </si>
  <si>
    <t>12:00 - 14:00</t>
  </si>
  <si>
    <t>FRIJOL  CASTILLA, GRANO</t>
  </si>
  <si>
    <t>FRIJOL COMUN  , GRANO</t>
  </si>
  <si>
    <t>SOL: 1260799198</t>
  </si>
  <si>
    <t>SOL: 1260799215</t>
  </si>
  <si>
    <t>MOTUPE</t>
  </si>
  <si>
    <t>AGROKARU SAC</t>
  </si>
  <si>
    <t>JULISA SANCHEZ BURGOS</t>
  </si>
  <si>
    <t>MARACUYA</t>
  </si>
  <si>
    <t>SECTOR LA HUACA A ESPALDAS DEL GRIFO REPSOL  CARRETERA AL IMPERIAL  OLMOS</t>
  </si>
  <si>
    <t>PACKING OLMOS</t>
  </si>
  <si>
    <t xml:space="preserve">AGRONORTE </t>
  </si>
  <si>
    <t>YURIKA LACHIRA</t>
  </si>
  <si>
    <t>AGRICOLA ANDREA SAC</t>
  </si>
  <si>
    <t>REEXPORTACION CANADA - OBSERVAR EXPIENTE</t>
  </si>
  <si>
    <t>JUAN FERNANDEZ</t>
  </si>
  <si>
    <t>COOPERATIVA AGRARIA AGROEXPORTADORA BANANEROS ORGANICOS OLMOS BANOL</t>
  </si>
  <si>
    <t>KARINA TORRES</t>
  </si>
  <si>
    <t>BELGICA</t>
  </si>
  <si>
    <t xml:space="preserve"> 260940010065</t>
  </si>
  <si>
    <t>ARANDANO FRESCO</t>
  </si>
  <si>
    <t>AGRICOLA HUARMEY SAC</t>
  </si>
  <si>
    <t>JESSICA GALINDO</t>
  </si>
  <si>
    <t>BRASIL</t>
  </si>
  <si>
    <t>INDIA</t>
  </si>
  <si>
    <t xml:space="preserve">AGRICOLA HUARMEY </t>
  </si>
  <si>
    <t>260940010032</t>
  </si>
  <si>
    <t>BANOL</t>
  </si>
  <si>
    <t>IREN PERU</t>
  </si>
  <si>
    <t>JUNIOR ZAPATA</t>
  </si>
  <si>
    <t xml:space="preserve">SUECIA </t>
  </si>
  <si>
    <t>ING° ROSA BARDALES</t>
  </si>
  <si>
    <t>ING° CARLOS ELIAS / ING° FABIAN GARCIA</t>
  </si>
  <si>
    <t>ING° CARLOS CAJO</t>
  </si>
  <si>
    <t>ING° MIGUEL CRUZADO</t>
  </si>
  <si>
    <t>ING° BIENVENIDA PALOMINO</t>
  </si>
  <si>
    <t>LIC. MARY CELIS</t>
  </si>
  <si>
    <t>ING° JORGE RAMOS</t>
  </si>
  <si>
    <t>ING° VICTOR LLAUCE</t>
  </si>
  <si>
    <t>ING° CLEMIRA HUAMAN</t>
  </si>
  <si>
    <t>ING° CARMEN FERNANDEZ</t>
  </si>
  <si>
    <t>ING° ALFREDO RACCHUMI</t>
  </si>
  <si>
    <t>PAOLO BARRANZUELA</t>
  </si>
  <si>
    <t>ING° HUGO ODAR</t>
  </si>
  <si>
    <t>ING° FABIAN GARCIA</t>
  </si>
  <si>
    <t>ING° CARLOS ELIAS</t>
  </si>
  <si>
    <t>CARMEN TENORIO</t>
  </si>
  <si>
    <t>ING° GERALDINE ROJAS</t>
  </si>
  <si>
    <t>AGRICOLA SAN JUAN</t>
  </si>
  <si>
    <t>19.5 HAS</t>
  </si>
  <si>
    <t xml:space="preserve">DESCANSO FISICO : ING° NILA CAJUSOL </t>
  </si>
  <si>
    <t>OFICINA MOTUPE : ING° LIDER DE LA CRUZ</t>
  </si>
  <si>
    <t xml:space="preserve">COLOREXA SOCIEDAD ANONIMA </t>
  </si>
  <si>
    <t>DIEGO FIESTAS</t>
  </si>
  <si>
    <t>REINO UNIDO</t>
  </si>
  <si>
    <t>260940010109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</si>
</sst>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([$€-2]\ * #,##0.00_);_([$€-2]\ * \(#,##0.00\);_([$€-2]\ * &quot;-&quot;??_)"/>
    <numFmt numFmtId="168" formatCode="_-&quot;S/&quot;* #,##0.00_-;\-&quot;S/&quot;* #,##0.00_-;_-&quot;S/&quot;* &quot;-&quot;??_-;_-@_-"/>
    <numFmt numFmtId="169" formatCode="[$-F400]h:mm:ss\ AM/PM"/>
    <numFmt numFmtId="170" formatCode="000000000000"/>
    <numFmt numFmtId="171" formatCode="h:mm:ss;@"/>
    <numFmt numFmtId="172" formatCode="[$-10409]h:mm\ AM/PM;@"/>
    <numFmt numFmtId="173" formatCode="[$-280A]h:mm:ss\ AM/PM;@"/>
    <numFmt numFmtId="174" formatCode="dd/mm/yyyy;@"/>
  </numFmts>
  <fonts count="10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4"/>
      <color rgb="FF262626"/>
      <name val="Aptos Narrow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sz val="12"/>
      <color rgb="FF1A1818"/>
      <name val="RobotoBold"/>
    </font>
    <font>
      <b/>
      <sz val="12"/>
      <name val="Arial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theme="1" tint="4.9989318521683403E-2"/>
      <name val="Arial"/>
      <family val="2"/>
    </font>
    <font>
      <sz val="12"/>
      <color rgb="FF262626"/>
      <name val="Arial"/>
      <family val="2"/>
    </font>
    <font>
      <sz val="12"/>
      <color rgb="FF1A1818"/>
      <name val="RobotoBold"/>
      <charset val="1"/>
    </font>
    <font>
      <sz val="11"/>
      <color rgb="FF242424"/>
      <name val="Calibri"/>
      <family val="2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3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548">
    <xf numFmtId="0" fontId="0" fillId="0" borderId="0"/>
    <xf numFmtId="0" fontId="23" fillId="0" borderId="0" applyNumberFormat="0" applyFill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8" fillId="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9" fillId="12" borderId="0" applyNumberFormat="0" applyBorder="0" applyAlignment="0" applyProtection="0"/>
    <xf numFmtId="0" fontId="29" fillId="7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30" fillId="11" borderId="0" applyNumberFormat="0" applyBorder="0" applyAlignment="0" applyProtection="0"/>
    <xf numFmtId="0" fontId="31" fillId="13" borderId="5" applyNumberFormat="0" applyAlignment="0" applyProtection="0"/>
    <xf numFmtId="0" fontId="32" fillId="17" borderId="6" applyNumberFormat="0" applyAlignment="0" applyProtection="0"/>
    <xf numFmtId="0" fontId="33" fillId="0" borderId="7" applyNumberFormat="0" applyFill="0" applyAlignment="0" applyProtection="0"/>
    <xf numFmtId="43" fontId="5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6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4" fontId="36" fillId="13" borderId="2" applyNumberFormat="0" applyFont="0">
      <protection locked="0"/>
    </xf>
    <xf numFmtId="0" fontId="37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7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38" fillId="7" borderId="5" applyNumberFormat="0" applyAlignment="0" applyProtection="0"/>
    <xf numFmtId="167" fontId="26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21" borderId="0" applyNumberFormat="0" applyBorder="0" applyAlignment="0" applyProtection="0"/>
    <xf numFmtId="165" fontId="56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4" fillId="0" borderId="0" applyFont="0" applyFill="0" applyBorder="0" applyAlignment="0" applyProtection="0"/>
    <xf numFmtId="168" fontId="43" fillId="0" borderId="0" applyFont="0" applyFill="0" applyBorder="0" applyAlignment="0" applyProtection="0"/>
    <xf numFmtId="164" fontId="56" fillId="0" borderId="0" applyFont="0" applyFill="0" applyBorder="0" applyAlignment="0" applyProtection="0"/>
    <xf numFmtId="0" fontId="45" fillId="0" borderId="2" applyNumberFormat="0" applyFont="0" applyProtection="0">
      <protection locked="0"/>
    </xf>
    <xf numFmtId="0" fontId="46" fillId="14" borderId="0" applyNumberFormat="0" applyBorder="0" applyAlignment="0" applyProtection="0"/>
    <xf numFmtId="0" fontId="25" fillId="0" borderId="0"/>
    <xf numFmtId="0" fontId="47" fillId="0" borderId="0"/>
    <xf numFmtId="0" fontId="48" fillId="0" borderId="0"/>
    <xf numFmtId="0" fontId="26" fillId="0" borderId="0"/>
    <xf numFmtId="0" fontId="42" fillId="0" borderId="0"/>
    <xf numFmtId="0" fontId="28" fillId="0" borderId="0"/>
    <xf numFmtId="0" fontId="49" fillId="0" borderId="0"/>
    <xf numFmtId="0" fontId="43" fillId="0" borderId="0"/>
    <xf numFmtId="0" fontId="35" fillId="0" borderId="0"/>
    <xf numFmtId="0" fontId="22" fillId="0" borderId="0"/>
    <xf numFmtId="0" fontId="34" fillId="0" borderId="0"/>
    <xf numFmtId="0" fontId="27" fillId="0" borderId="0" applyNumberFormat="0" applyFill="0" applyBorder="0" applyProtection="0"/>
    <xf numFmtId="0" fontId="44" fillId="0" borderId="0"/>
    <xf numFmtId="0" fontId="47" fillId="0" borderId="0">
      <alignment vertical="center"/>
    </xf>
    <xf numFmtId="0" fontId="27" fillId="9" borderId="8" applyNumberFormat="0" applyFont="0" applyAlignment="0" applyProtection="0"/>
    <xf numFmtId="9" fontId="4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50" fillId="13" borderId="9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54" fillId="0" borderId="11" applyNumberFormat="0" applyFill="0" applyAlignment="0" applyProtection="0"/>
    <xf numFmtId="0" fontId="37" fillId="0" borderId="12" applyNumberFormat="0" applyFill="0" applyAlignment="0" applyProtection="0"/>
    <xf numFmtId="0" fontId="55" fillId="0" borderId="13" applyNumberFormat="0" applyFill="0" applyAlignment="0" applyProtection="0"/>
    <xf numFmtId="0" fontId="57" fillId="0" borderId="0"/>
    <xf numFmtId="0" fontId="20" fillId="0" borderId="0"/>
    <xf numFmtId="0" fontId="19" fillId="0" borderId="0"/>
    <xf numFmtId="165" fontId="19" fillId="0" borderId="0" applyFont="0" applyFill="0" applyBorder="0" applyAlignment="0" applyProtection="0"/>
    <xf numFmtId="0" fontId="26" fillId="0" borderId="0"/>
    <xf numFmtId="43" fontId="19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0" fontId="26" fillId="0" borderId="0"/>
    <xf numFmtId="0" fontId="60" fillId="0" borderId="0"/>
    <xf numFmtId="0" fontId="61" fillId="0" borderId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0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27" fillId="0" borderId="0" applyNumberFormat="0" applyFill="0" applyBorder="0" applyProtection="0"/>
    <xf numFmtId="9" fontId="27" fillId="0" borderId="0" applyFont="0" applyFill="0" applyBorder="0" applyAlignment="0" applyProtection="0"/>
    <xf numFmtId="0" fontId="48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25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4" fontId="36" fillId="13" borderId="14" applyNumberFormat="0" applyFont="0">
      <protection locked="0"/>
    </xf>
    <xf numFmtId="0" fontId="45" fillId="0" borderId="14" applyNumberFormat="0" applyFont="0" applyProtection="0"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3" fontId="14" fillId="0" borderId="0" applyFont="0" applyFill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4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29" borderId="0" applyNumberFormat="0" applyBorder="0" applyAlignment="0" applyProtection="0"/>
    <xf numFmtId="0" fontId="27" fillId="31" borderId="0" applyNumberFormat="0" applyBorder="0" applyAlignment="0" applyProtection="0"/>
    <xf numFmtId="0" fontId="29" fillId="29" borderId="0" applyNumberFormat="0" applyBorder="0" applyAlignment="0" applyProtection="0"/>
    <xf numFmtId="0" fontId="29" fillId="24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30" fillId="28" borderId="0" applyNumberFormat="0" applyBorder="0" applyAlignment="0" applyProtection="0"/>
    <xf numFmtId="0" fontId="31" fillId="30" borderId="30" applyNumberFormat="0" applyAlignment="0" applyProtection="0"/>
    <xf numFmtId="0" fontId="32" fillId="34" borderId="6" applyNumberFormat="0" applyAlignment="0" applyProtection="0"/>
    <xf numFmtId="0" fontId="29" fillId="32" borderId="0" applyNumberFormat="0" applyBorder="0" applyAlignment="0" applyProtection="0"/>
    <xf numFmtId="0" fontId="29" fillId="35" borderId="0" applyNumberFormat="0" applyBorder="0" applyAlignment="0" applyProtection="0"/>
    <xf numFmtId="0" fontId="29" fillId="34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3" borderId="0" applyNumberFormat="0" applyBorder="0" applyAlignment="0" applyProtection="0"/>
    <xf numFmtId="0" fontId="38" fillId="24" borderId="30" applyNumberFormat="0" applyAlignment="0" applyProtection="0"/>
    <xf numFmtId="0" fontId="41" fillId="38" borderId="0" applyNumberFormat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6" fillId="31" borderId="0" applyNumberFormat="0" applyBorder="0" applyAlignment="0" applyProtection="0"/>
    <xf numFmtId="0" fontId="27" fillId="26" borderId="31" applyNumberFormat="0" applyFont="0" applyAlignment="0" applyProtection="0"/>
    <xf numFmtId="0" fontId="50" fillId="30" borderId="32" applyNumberFormat="0" applyAlignment="0" applyProtection="0"/>
    <xf numFmtId="0" fontId="62" fillId="0" borderId="0" applyNumberFormat="0" applyFill="0" applyBorder="0" applyAlignment="0" applyProtection="0"/>
    <xf numFmtId="0" fontId="55" fillId="0" borderId="33" applyNumberFormat="0" applyFill="0" applyAlignment="0" applyProtection="0"/>
    <xf numFmtId="0" fontId="14" fillId="0" borderId="0"/>
    <xf numFmtId="43" fontId="1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14" fillId="0" borderId="0"/>
    <xf numFmtId="0" fontId="28" fillId="0" borderId="0"/>
    <xf numFmtId="165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5" fillId="0" borderId="0"/>
    <xf numFmtId="0" fontId="25" fillId="0" borderId="0"/>
    <xf numFmtId="0" fontId="23" fillId="0" borderId="0" applyNumberFormat="0" applyFill="0" applyBorder="0" applyAlignment="0" applyProtection="0"/>
    <xf numFmtId="0" fontId="25" fillId="0" borderId="0"/>
    <xf numFmtId="0" fontId="25" fillId="0" borderId="0"/>
    <xf numFmtId="0" fontId="43" fillId="0" borderId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25" fillId="0" borderId="0"/>
    <xf numFmtId="165" fontId="28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8" fontId="43" fillId="0" borderId="0" applyFont="0" applyFill="0" applyBorder="0" applyAlignment="0" applyProtection="0"/>
    <xf numFmtId="0" fontId="25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43" fillId="0" borderId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28" fillId="22" borderId="0" applyNumberFormat="0" applyBorder="0" applyAlignment="0" applyProtection="0"/>
    <xf numFmtId="9" fontId="25" fillId="0" borderId="0" applyFont="0" applyFill="0" applyBorder="0" applyAlignment="0" applyProtection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26" fillId="0" borderId="0"/>
    <xf numFmtId="0" fontId="26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25" fillId="0" borderId="0"/>
    <xf numFmtId="165" fontId="14" fillId="0" borderId="0" applyFont="0" applyFill="0" applyBorder="0" applyAlignment="0" applyProtection="0"/>
    <xf numFmtId="0" fontId="13" fillId="0" borderId="0"/>
    <xf numFmtId="0" fontId="12" fillId="0" borderId="0"/>
    <xf numFmtId="165" fontId="12" fillId="0" borderId="0" applyFont="0" applyFill="0" applyBorder="0" applyAlignment="0" applyProtection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26" fillId="0" borderId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299">
    <xf numFmtId="0" fontId="0" fillId="0" borderId="0" xfId="0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4" fillId="0" borderId="0" xfId="0" applyFont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24" fillId="0" borderId="0" xfId="84" applyFont="1" applyAlignment="1">
      <alignment horizontal="center" vertical="center"/>
    </xf>
    <xf numFmtId="0" fontId="0" fillId="0" borderId="21" xfId="0" applyBorder="1"/>
    <xf numFmtId="0" fontId="22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22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2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8" fillId="0" borderId="24" xfId="1" applyFont="1" applyBorder="1" applyAlignment="1">
      <alignment horizontal="center"/>
    </xf>
    <xf numFmtId="0" fontId="17" fillId="0" borderId="24" xfId="0" applyFont="1" applyBorder="1"/>
    <xf numFmtId="0" fontId="23" fillId="0" borderId="24" xfId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23" fillId="0" borderId="27" xfId="1" applyBorder="1" applyAlignment="1">
      <alignment horizontal="center" vertical="center"/>
    </xf>
    <xf numFmtId="0" fontId="23" fillId="0" borderId="28" xfId="1" applyBorder="1" applyAlignment="1">
      <alignment horizontal="center" vertical="center"/>
    </xf>
    <xf numFmtId="0" fontId="58" fillId="0" borderId="29" xfId="1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15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24" fillId="0" borderId="0" xfId="0" applyNumberFormat="1" applyFont="1" applyAlignment="1">
      <alignment horizontal="center" vertical="center"/>
    </xf>
    <xf numFmtId="1" fontId="59" fillId="4" borderId="16" xfId="0" applyNumberFormat="1" applyFont="1" applyFill="1" applyBorder="1" applyAlignment="1">
      <alignment horizontal="center" vertical="center"/>
    </xf>
    <xf numFmtId="1" fontId="59" fillId="4" borderId="16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59" fillId="4" borderId="16" xfId="0" applyFont="1" applyFill="1" applyBorder="1" applyAlignment="1">
      <alignment horizontal="center" vertical="center"/>
    </xf>
    <xf numFmtId="15" fontId="59" fillId="4" borderId="16" xfId="0" applyNumberFormat="1" applyFont="1" applyFill="1" applyBorder="1" applyAlignment="1">
      <alignment horizontal="center" vertical="center" wrapText="1"/>
    </xf>
    <xf numFmtId="20" fontId="59" fillId="4" borderId="16" xfId="0" applyNumberFormat="1" applyFont="1" applyFill="1" applyBorder="1" applyAlignment="1">
      <alignment horizontal="center" vertical="center"/>
    </xf>
    <xf numFmtId="0" fontId="59" fillId="3" borderId="4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/>
    </xf>
    <xf numFmtId="20" fontId="24" fillId="3" borderId="0" xfId="0" applyNumberFormat="1" applyFont="1" applyFill="1" applyAlignment="1">
      <alignment horizontal="center" vertical="center"/>
    </xf>
    <xf numFmtId="0" fontId="59" fillId="4" borderId="16" xfId="0" applyFont="1" applyFill="1" applyBorder="1" applyAlignment="1">
      <alignment horizontal="center" vertical="center" wrapText="1"/>
    </xf>
    <xf numFmtId="0" fontId="59" fillId="3" borderId="0" xfId="0" applyFont="1" applyFill="1" applyAlignment="1">
      <alignment horizontal="center" vertical="center" wrapText="1"/>
    </xf>
    <xf numFmtId="1" fontId="59" fillId="3" borderId="0" xfId="0" applyNumberFormat="1" applyFont="1" applyFill="1" applyAlignment="1">
      <alignment horizontal="center" vertical="center"/>
    </xf>
    <xf numFmtId="0" fontId="26" fillId="0" borderId="0" xfId="37188" applyFont="1" applyAlignment="1">
      <alignment horizontal="center" vertical="center"/>
    </xf>
    <xf numFmtId="15" fontId="24" fillId="3" borderId="0" xfId="0" applyNumberFormat="1" applyFont="1" applyFill="1" applyAlignment="1">
      <alignment horizontal="right" vertical="center"/>
    </xf>
    <xf numFmtId="0" fontId="67" fillId="0" borderId="0" xfId="37188" applyFont="1" applyAlignment="1">
      <alignment horizontal="center" vertical="center"/>
    </xf>
    <xf numFmtId="49" fontId="72" fillId="0" borderId="21" xfId="0" applyNumberFormat="1" applyFont="1" applyBorder="1"/>
    <xf numFmtId="14" fontId="45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20" fontId="66" fillId="0" borderId="0" xfId="0" applyNumberFormat="1" applyFont="1" applyAlignment="1">
      <alignment horizontal="center" vertical="center"/>
    </xf>
    <xf numFmtId="0" fontId="64" fillId="3" borderId="0" xfId="0" applyFont="1" applyFill="1" applyAlignment="1">
      <alignment vertical="center" wrapText="1"/>
    </xf>
    <xf numFmtId="0" fontId="65" fillId="0" borderId="0" xfId="0" applyFont="1" applyAlignment="1">
      <alignment horizontal="center" vertical="center"/>
    </xf>
    <xf numFmtId="1" fontId="67" fillId="0" borderId="0" xfId="0" applyNumberFormat="1" applyFont="1" applyAlignment="1">
      <alignment horizontal="center" vertical="center"/>
    </xf>
    <xf numFmtId="15" fontId="74" fillId="0" borderId="0" xfId="0" applyNumberFormat="1" applyFont="1" applyAlignment="1">
      <alignment horizontal="center" vertical="center" wrapText="1"/>
    </xf>
    <xf numFmtId="171" fontId="73" fillId="0" borderId="0" xfId="0" applyNumberFormat="1" applyFont="1" applyAlignment="1">
      <alignment horizontal="center" vertical="center" wrapText="1"/>
    </xf>
    <xf numFmtId="0" fontId="63" fillId="3" borderId="0" xfId="0" applyFont="1" applyFill="1" applyAlignment="1">
      <alignment horizontal="center" vertical="center" wrapText="1"/>
    </xf>
    <xf numFmtId="0" fontId="63" fillId="0" borderId="0" xfId="0" applyFont="1" applyAlignment="1">
      <alignment vertical="center" wrapText="1"/>
    </xf>
    <xf numFmtId="14" fontId="75" fillId="5" borderId="0" xfId="39274" quotePrefix="1" applyNumberFormat="1" applyFont="1" applyFill="1" applyBorder="1" applyAlignment="1">
      <alignment horizontal="center" vertical="center" wrapText="1"/>
    </xf>
    <xf numFmtId="0" fontId="76" fillId="0" borderId="0" xfId="39273" applyFont="1" applyAlignment="1">
      <alignment horizontal="center" vertical="center"/>
    </xf>
    <xf numFmtId="20" fontId="75" fillId="3" borderId="0" xfId="39273" applyNumberFormat="1" applyFont="1" applyFill="1" applyAlignment="1">
      <alignment horizontal="center" vertical="center"/>
    </xf>
    <xf numFmtId="0" fontId="76" fillId="0" borderId="0" xfId="39273" applyFont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9" fillId="0" borderId="0" xfId="0" applyFont="1" applyAlignment="1">
      <alignment vertical="center"/>
    </xf>
    <xf numFmtId="1" fontId="64" fillId="39" borderId="14" xfId="0" applyNumberFormat="1" applyFont="1" applyFill="1" applyBorder="1" applyAlignment="1">
      <alignment horizontal="center" vertical="center"/>
    </xf>
    <xf numFmtId="0" fontId="70" fillId="39" borderId="14" xfId="0" applyFont="1" applyFill="1" applyBorder="1" applyAlignment="1">
      <alignment horizontal="center" vertical="center"/>
    </xf>
    <xf numFmtId="15" fontId="70" fillId="39" borderId="14" xfId="0" applyNumberFormat="1" applyFont="1" applyFill="1" applyBorder="1" applyAlignment="1">
      <alignment horizontal="center" vertical="center" wrapText="1"/>
    </xf>
    <xf numFmtId="20" fontId="70" fillId="39" borderId="14" xfId="0" applyNumberFormat="1" applyFont="1" applyFill="1" applyBorder="1" applyAlignment="1">
      <alignment horizontal="center" vertical="center"/>
    </xf>
    <xf numFmtId="1" fontId="59" fillId="4" borderId="14" xfId="0" applyNumberFormat="1" applyFont="1" applyFill="1" applyBorder="1" applyAlignment="1">
      <alignment horizontal="center" vertical="center"/>
    </xf>
    <xf numFmtId="1" fontId="59" fillId="39" borderId="15" xfId="0" applyNumberFormat="1" applyFont="1" applyFill="1" applyBorder="1" applyAlignment="1">
      <alignment horizontal="center" vertical="center"/>
    </xf>
    <xf numFmtId="0" fontId="77" fillId="0" borderId="14" xfId="41354" applyFont="1" applyBorder="1" applyAlignment="1">
      <alignment horizontal="center" vertical="center"/>
    </xf>
    <xf numFmtId="0" fontId="42" fillId="0" borderId="0" xfId="41365" applyFont="1" applyAlignment="1">
      <alignment horizontal="center" vertical="center"/>
    </xf>
    <xf numFmtId="169" fontId="42" fillId="0" borderId="0" xfId="41365" applyNumberFormat="1" applyFont="1" applyAlignment="1">
      <alignment horizontal="center" vertical="center"/>
    </xf>
    <xf numFmtId="0" fontId="6" fillId="0" borderId="0" xfId="43434"/>
    <xf numFmtId="0" fontId="69" fillId="0" borderId="0" xfId="43434" applyFont="1" applyAlignment="1">
      <alignment horizontal="center" vertical="center"/>
    </xf>
    <xf numFmtId="20" fontId="6" fillId="0" borderId="0" xfId="43434" applyNumberFormat="1" applyAlignment="1">
      <alignment horizontal="center" vertical="center"/>
    </xf>
    <xf numFmtId="0" fontId="6" fillId="0" borderId="0" xfId="43434" applyAlignment="1">
      <alignment horizontal="center" vertical="center"/>
    </xf>
    <xf numFmtId="0" fontId="69" fillId="0" borderId="0" xfId="43434" applyFont="1" applyAlignment="1">
      <alignment vertical="center"/>
    </xf>
    <xf numFmtId="1" fontId="64" fillId="39" borderId="14" xfId="43434" applyNumberFormat="1" applyFont="1" applyFill="1" applyBorder="1" applyAlignment="1">
      <alignment horizontal="center" vertical="center" wrapText="1"/>
    </xf>
    <xf numFmtId="15" fontId="63" fillId="0" borderId="0" xfId="43434" applyNumberFormat="1" applyFont="1" applyAlignment="1">
      <alignment horizontal="center" vertical="center"/>
    </xf>
    <xf numFmtId="0" fontId="63" fillId="0" borderId="0" xfId="43434" applyFont="1" applyAlignment="1">
      <alignment horizontal="center" vertical="center" wrapText="1"/>
    </xf>
    <xf numFmtId="0" fontId="63" fillId="0" borderId="0" xfId="43434" applyFont="1" applyAlignment="1">
      <alignment horizontal="center" vertical="center"/>
    </xf>
    <xf numFmtId="0" fontId="6" fillId="0" borderId="0" xfId="43434" applyAlignment="1">
      <alignment vertical="center"/>
    </xf>
    <xf numFmtId="18" fontId="6" fillId="0" borderId="0" xfId="43434" applyNumberFormat="1" applyAlignment="1">
      <alignment horizontal="center" vertical="center"/>
    </xf>
    <xf numFmtId="15" fontId="6" fillId="0" borderId="0" xfId="43434" applyNumberFormat="1" applyAlignment="1">
      <alignment horizontal="center" vertical="center"/>
    </xf>
    <xf numFmtId="1" fontId="64" fillId="39" borderId="14" xfId="43434" applyNumberFormat="1" applyFont="1" applyFill="1" applyBorder="1" applyAlignment="1">
      <alignment horizontal="center" vertical="center"/>
    </xf>
    <xf numFmtId="0" fontId="78" fillId="0" borderId="14" xfId="43434" applyFont="1" applyBorder="1"/>
    <xf numFmtId="1" fontId="64" fillId="39" borderId="38" xfId="43434" applyNumberFormat="1" applyFont="1" applyFill="1" applyBorder="1" applyAlignment="1">
      <alignment horizontal="center" vertical="center"/>
    </xf>
    <xf numFmtId="0" fontId="70" fillId="39" borderId="38" xfId="43434" applyFont="1" applyFill="1" applyBorder="1" applyAlignment="1">
      <alignment horizontal="center" vertical="center"/>
    </xf>
    <xf numFmtId="0" fontId="70" fillId="3" borderId="16" xfId="43434" applyFont="1" applyFill="1" applyBorder="1" applyAlignment="1">
      <alignment vertical="center"/>
    </xf>
    <xf numFmtId="0" fontId="78" fillId="0" borderId="21" xfId="43434" applyFont="1" applyBorder="1"/>
    <xf numFmtId="1" fontId="71" fillId="3" borderId="39" xfId="0" applyNumberFormat="1" applyFont="1" applyFill="1" applyBorder="1" applyAlignment="1">
      <alignment vertical="center" wrapText="1"/>
    </xf>
    <xf numFmtId="0" fontId="67" fillId="0" borderId="0" xfId="0" applyFont="1" applyAlignment="1">
      <alignment horizontal="center" vertical="center"/>
    </xf>
    <xf numFmtId="0" fontId="78" fillId="0" borderId="0" xfId="43434" applyFont="1"/>
    <xf numFmtId="0" fontId="63" fillId="0" borderId="0" xfId="43434" applyFont="1" applyAlignment="1">
      <alignment vertical="center"/>
    </xf>
    <xf numFmtId="1" fontId="73" fillId="3" borderId="41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15" fontId="73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0" fontId="67" fillId="0" borderId="0" xfId="0" applyNumberFormat="1" applyFont="1" applyAlignment="1">
      <alignment horizontal="center" vertical="center"/>
    </xf>
    <xf numFmtId="1" fontId="63" fillId="3" borderId="0" xfId="43434" applyNumberFormat="1" applyFont="1" applyFill="1" applyAlignment="1">
      <alignment horizontal="center" vertical="center" wrapText="1"/>
    </xf>
    <xf numFmtId="0" fontId="26" fillId="0" borderId="0" xfId="43434" applyFont="1" applyAlignment="1">
      <alignment horizontal="center" vertical="center"/>
    </xf>
    <xf numFmtId="20" fontId="75" fillId="3" borderId="0" xfId="43438" applyNumberFormat="1" applyFont="1" applyFill="1" applyAlignment="1">
      <alignment horizontal="center" vertical="center"/>
    </xf>
    <xf numFmtId="0" fontId="76" fillId="0" borderId="0" xfId="43438" applyFont="1" applyAlignment="1">
      <alignment horizontal="center" vertical="center"/>
    </xf>
    <xf numFmtId="0" fontId="75" fillId="5" borderId="0" xfId="43438" applyFont="1" applyFill="1" applyAlignment="1">
      <alignment horizontal="center" vertical="center" wrapText="1"/>
    </xf>
    <xf numFmtId="1" fontId="75" fillId="5" borderId="0" xfId="43438" quotePrefix="1" applyNumberFormat="1" applyFont="1" applyFill="1" applyAlignment="1">
      <alignment horizontal="center" vertical="center" wrapText="1"/>
    </xf>
    <xf numFmtId="0" fontId="76" fillId="0" borderId="0" xfId="43438" applyFont="1" applyAlignment="1">
      <alignment horizontal="center" vertical="center" wrapText="1"/>
    </xf>
    <xf numFmtId="14" fontId="75" fillId="5" borderId="0" xfId="43439" quotePrefix="1" applyNumberFormat="1" applyFont="1" applyFill="1" applyBorder="1" applyAlignment="1">
      <alignment horizontal="center" vertical="center" wrapText="1"/>
    </xf>
    <xf numFmtId="0" fontId="63" fillId="0" borderId="3" xfId="0" applyFont="1" applyBorder="1" applyAlignment="1">
      <alignment horizontal="center" vertical="center"/>
    </xf>
    <xf numFmtId="15" fontId="3" fillId="0" borderId="0" xfId="43449" applyNumberFormat="1" applyAlignment="1">
      <alignment horizontal="center" vertical="center"/>
    </xf>
    <xf numFmtId="0" fontId="69" fillId="0" borderId="0" xfId="43449" applyFont="1" applyAlignment="1">
      <alignment horizontal="center" vertical="center"/>
    </xf>
    <xf numFmtId="20" fontId="3" fillId="0" borderId="0" xfId="43449" applyNumberFormat="1" applyAlignment="1">
      <alignment horizontal="center" vertical="center"/>
    </xf>
    <xf numFmtId="0" fontId="3" fillId="0" borderId="0" xfId="43449" applyAlignment="1">
      <alignment horizontal="center" vertical="center"/>
    </xf>
    <xf numFmtId="0" fontId="69" fillId="0" borderId="0" xfId="43449" applyFont="1" applyAlignment="1">
      <alignment vertical="center"/>
    </xf>
    <xf numFmtId="1" fontId="63" fillId="39" borderId="14" xfId="43449" applyNumberFormat="1" applyFont="1" applyFill="1" applyBorder="1" applyAlignment="1">
      <alignment horizontal="center" vertical="center"/>
    </xf>
    <xf numFmtId="0" fontId="82" fillId="39" borderId="14" xfId="43449" applyFont="1" applyFill="1" applyBorder="1" applyAlignment="1">
      <alignment horizontal="center" vertical="center"/>
    </xf>
    <xf numFmtId="15" fontId="82" fillId="39" borderId="14" xfId="43449" applyNumberFormat="1" applyFont="1" applyFill="1" applyBorder="1" applyAlignment="1">
      <alignment horizontal="center" vertical="center" wrapText="1"/>
    </xf>
    <xf numFmtId="20" fontId="82" fillId="39" borderId="14" xfId="43449" applyNumberFormat="1" applyFont="1" applyFill="1" applyBorder="1" applyAlignment="1">
      <alignment horizontal="center" vertical="center"/>
    </xf>
    <xf numFmtId="0" fontId="70" fillId="39" borderId="14" xfId="43449" applyFont="1" applyFill="1" applyBorder="1" applyAlignment="1">
      <alignment vertical="center"/>
    </xf>
    <xf numFmtId="0" fontId="63" fillId="0" borderId="14" xfId="43449" applyFont="1" applyBorder="1" applyAlignment="1">
      <alignment horizontal="center" vertical="center" wrapText="1"/>
    </xf>
    <xf numFmtId="0" fontId="63" fillId="0" borderId="14" xfId="43449" applyFont="1" applyBorder="1" applyAlignment="1">
      <alignment vertical="center"/>
    </xf>
    <xf numFmtId="1" fontId="64" fillId="39" borderId="15" xfId="43434" applyNumberFormat="1" applyFont="1" applyFill="1" applyBorder="1" applyAlignment="1">
      <alignment horizontal="center" vertical="center" wrapText="1"/>
    </xf>
    <xf numFmtId="1" fontId="64" fillId="3" borderId="0" xfId="43434" applyNumberFormat="1" applyFont="1" applyFill="1" applyAlignment="1">
      <alignment horizontal="center" vertical="center" wrapText="1"/>
    </xf>
    <xf numFmtId="1" fontId="63" fillId="0" borderId="0" xfId="43434" applyNumberFormat="1" applyFont="1" applyAlignment="1">
      <alignment horizontal="center" vertical="center"/>
    </xf>
    <xf numFmtId="170" fontId="67" fillId="0" borderId="3" xfId="0" applyNumberFormat="1" applyFont="1" applyBorder="1" applyAlignment="1">
      <alignment horizontal="center" vertical="center"/>
    </xf>
    <xf numFmtId="0" fontId="67" fillId="0" borderId="3" xfId="0" applyFont="1" applyBorder="1" applyAlignment="1">
      <alignment horizontal="center" vertical="center"/>
    </xf>
    <xf numFmtId="14" fontId="67" fillId="40" borderId="3" xfId="0" applyNumberFormat="1" applyFont="1" applyFill="1" applyBorder="1" applyAlignment="1">
      <alignment horizontal="center" vertical="center" wrapText="1"/>
    </xf>
    <xf numFmtId="0" fontId="79" fillId="0" borderId="3" xfId="0" applyFont="1" applyBorder="1" applyAlignment="1">
      <alignment horizontal="center" vertical="center"/>
    </xf>
    <xf numFmtId="1" fontId="64" fillId="3" borderId="14" xfId="43434" applyNumberFormat="1" applyFont="1" applyFill="1" applyBorder="1" applyAlignment="1">
      <alignment horizontal="center" vertical="center" wrapText="1"/>
    </xf>
    <xf numFmtId="0" fontId="26" fillId="0" borderId="14" xfId="43434" applyFont="1" applyBorder="1" applyAlignment="1">
      <alignment horizontal="center" vertical="center"/>
    </xf>
    <xf numFmtId="0" fontId="67" fillId="41" borderId="3" xfId="0" applyFont="1" applyFill="1" applyBorder="1" applyAlignment="1">
      <alignment horizontal="center" vertical="center" wrapText="1"/>
    </xf>
    <xf numFmtId="0" fontId="63" fillId="0" borderId="14" xfId="44503" applyFont="1" applyBorder="1" applyAlignment="1">
      <alignment horizontal="center" vertical="center"/>
    </xf>
    <xf numFmtId="174" fontId="86" fillId="0" borderId="14" xfId="44503" applyNumberFormat="1" applyFont="1" applyBorder="1" applyAlignment="1" applyProtection="1">
      <alignment horizontal="center" vertical="center"/>
      <protection locked="0"/>
    </xf>
    <xf numFmtId="15" fontId="2" fillId="0" borderId="0" xfId="44503" applyNumberFormat="1" applyAlignment="1">
      <alignment horizontal="center" vertical="center"/>
    </xf>
    <xf numFmtId="0" fontId="69" fillId="0" borderId="0" xfId="44503" applyFont="1" applyAlignment="1">
      <alignment horizontal="center" vertical="center"/>
    </xf>
    <xf numFmtId="20" fontId="2" fillId="0" borderId="0" xfId="44503" applyNumberFormat="1" applyAlignment="1">
      <alignment horizontal="center" vertical="center"/>
    </xf>
    <xf numFmtId="0" fontId="2" fillId="0" borderId="0" xfId="44503" applyAlignment="1">
      <alignment horizontal="center" vertical="center"/>
    </xf>
    <xf numFmtId="0" fontId="69" fillId="0" borderId="0" xfId="44503" applyFont="1" applyAlignment="1">
      <alignment vertical="center"/>
    </xf>
    <xf numFmtId="1" fontId="63" fillId="39" borderId="14" xfId="44503" applyNumberFormat="1" applyFont="1" applyFill="1" applyBorder="1" applyAlignment="1">
      <alignment horizontal="center" vertical="center"/>
    </xf>
    <xf numFmtId="0" fontId="82" fillId="39" borderId="14" xfId="44503" applyFont="1" applyFill="1" applyBorder="1" applyAlignment="1">
      <alignment horizontal="center" vertical="center"/>
    </xf>
    <xf numFmtId="15" fontId="82" fillId="39" borderId="14" xfId="44503" applyNumberFormat="1" applyFont="1" applyFill="1" applyBorder="1" applyAlignment="1">
      <alignment horizontal="center" vertical="center" wrapText="1"/>
    </xf>
    <xf numFmtId="20" fontId="82" fillId="39" borderId="14" xfId="44503" applyNumberFormat="1" applyFont="1" applyFill="1" applyBorder="1" applyAlignment="1">
      <alignment horizontal="center" vertical="center"/>
    </xf>
    <xf numFmtId="0" fontId="84" fillId="0" borderId="14" xfId="44503" applyFont="1" applyBorder="1" applyAlignment="1">
      <alignment horizontal="center" vertical="center"/>
    </xf>
    <xf numFmtId="0" fontId="26" fillId="0" borderId="14" xfId="44503" applyFont="1" applyBorder="1" applyAlignment="1">
      <alignment horizontal="center" vertical="center" wrapText="1"/>
    </xf>
    <xf numFmtId="0" fontId="28" fillId="0" borderId="14" xfId="44503" applyFont="1" applyBorder="1" applyAlignment="1">
      <alignment horizontal="center" vertical="center"/>
    </xf>
    <xf numFmtId="1" fontId="28" fillId="0" borderId="14" xfId="44503" applyNumberFormat="1" applyFont="1" applyBorder="1" applyAlignment="1">
      <alignment horizontal="center" vertical="center"/>
    </xf>
    <xf numFmtId="0" fontId="63" fillId="0" borderId="14" xfId="44503" applyFont="1" applyBorder="1" applyAlignment="1">
      <alignment horizontal="center" vertical="center" wrapText="1"/>
    </xf>
    <xf numFmtId="169" fontId="81" fillId="0" borderId="14" xfId="44503" applyNumberFormat="1" applyFont="1" applyBorder="1" applyAlignment="1">
      <alignment horizontal="center" vertical="center"/>
    </xf>
    <xf numFmtId="0" fontId="80" fillId="0" borderId="14" xfId="44503" applyFont="1" applyBorder="1" applyAlignment="1">
      <alignment horizontal="center" vertical="center"/>
    </xf>
    <xf numFmtId="1" fontId="59" fillId="4" borderId="14" xfId="0" applyNumberFormat="1" applyFont="1" applyFill="1" applyBorder="1" applyAlignment="1">
      <alignment horizontal="center" vertical="center" wrapText="1"/>
    </xf>
    <xf numFmtId="0" fontId="74" fillId="0" borderId="14" xfId="0" applyFont="1" applyBorder="1" applyAlignment="1">
      <alignment horizontal="center" vertical="center"/>
    </xf>
    <xf numFmtId="0" fontId="74" fillId="0" borderId="21" xfId="37187" applyFont="1" applyBorder="1" applyAlignment="1">
      <alignment horizontal="center" vertical="center"/>
    </xf>
    <xf numFmtId="0" fontId="87" fillId="0" borderId="14" xfId="44503" applyFont="1" applyBorder="1" applyAlignment="1">
      <alignment horizontal="center" vertical="center" wrapText="1"/>
    </xf>
    <xf numFmtId="0" fontId="43" fillId="0" borderId="14" xfId="43438" applyFont="1" applyBorder="1" applyAlignment="1">
      <alignment vertical="center"/>
    </xf>
    <xf numFmtId="1" fontId="43" fillId="0" borderId="0" xfId="0" applyNumberFormat="1" applyFont="1" applyAlignment="1">
      <alignment horizontal="center" vertical="center"/>
    </xf>
    <xf numFmtId="0" fontId="43" fillId="0" borderId="14" xfId="41354" applyFont="1" applyBorder="1" applyAlignment="1">
      <alignment horizontal="center" vertical="center"/>
    </xf>
    <xf numFmtId="0" fontId="78" fillId="0" borderId="14" xfId="43434" applyFont="1" applyBorder="1" applyAlignment="1">
      <alignment horizontal="center"/>
    </xf>
    <xf numFmtId="0" fontId="68" fillId="3" borderId="14" xfId="0" applyFont="1" applyFill="1" applyBorder="1" applyAlignment="1">
      <alignment horizontal="center" vertical="center"/>
    </xf>
    <xf numFmtId="0" fontId="68" fillId="3" borderId="14" xfId="44493" applyFont="1" applyFill="1" applyBorder="1" applyAlignment="1">
      <alignment horizontal="center" vertical="center"/>
    </xf>
    <xf numFmtId="0" fontId="88" fillId="0" borderId="14" xfId="43438" applyFont="1" applyBorder="1" applyAlignment="1">
      <alignment vertical="center"/>
    </xf>
    <xf numFmtId="0" fontId="43" fillId="0" borderId="14" xfId="44493" applyFont="1" applyBorder="1" applyAlignment="1">
      <alignment horizontal="center" vertical="center" wrapText="1"/>
    </xf>
    <xf numFmtId="0" fontId="88" fillId="0" borderId="14" xfId="44493" applyFont="1" applyBorder="1" applyAlignment="1">
      <alignment vertical="center"/>
    </xf>
    <xf numFmtId="1" fontId="84" fillId="0" borderId="14" xfId="0" applyNumberFormat="1" applyFont="1" applyBorder="1" applyAlignment="1">
      <alignment horizontal="center" vertical="center"/>
    </xf>
    <xf numFmtId="1" fontId="84" fillId="0" borderId="14" xfId="44503" applyNumberFormat="1" applyFont="1" applyBorder="1" applyAlignment="1" applyProtection="1">
      <alignment horizontal="center" vertical="center"/>
      <protection locked="0"/>
    </xf>
    <xf numFmtId="0" fontId="89" fillId="0" borderId="14" xfId="44503" applyFont="1" applyBorder="1" applyAlignment="1">
      <alignment horizontal="center" vertical="center"/>
    </xf>
    <xf numFmtId="174" fontId="90" fillId="0" borderId="14" xfId="44503" applyNumberFormat="1" applyFont="1" applyBorder="1" applyAlignment="1" applyProtection="1">
      <alignment horizontal="center" vertical="center"/>
      <protection locked="0"/>
    </xf>
    <xf numFmtId="173" fontId="89" fillId="0" borderId="14" xfId="44503" applyNumberFormat="1" applyFont="1" applyBorder="1" applyAlignment="1">
      <alignment horizontal="center"/>
    </xf>
    <xf numFmtId="170" fontId="67" fillId="0" borderId="14" xfId="44503" applyNumberFormat="1" applyFont="1" applyBorder="1" applyAlignment="1">
      <alignment horizontal="center" vertical="center"/>
    </xf>
    <xf numFmtId="0" fontId="67" fillId="0" borderId="14" xfId="44503" applyFont="1" applyBorder="1" applyAlignment="1">
      <alignment horizontal="center" vertical="center"/>
    </xf>
    <xf numFmtId="15" fontId="73" fillId="0" borderId="14" xfId="44503" applyNumberFormat="1" applyFont="1" applyBorder="1" applyAlignment="1">
      <alignment horizontal="center" vertical="center" wrapText="1"/>
    </xf>
    <xf numFmtId="0" fontId="79" fillId="0" borderId="15" xfId="44503" applyFont="1" applyBorder="1" applyAlignment="1">
      <alignment horizontal="center" vertical="center" wrapText="1"/>
    </xf>
    <xf numFmtId="0" fontId="79" fillId="0" borderId="14" xfId="44503" applyFont="1" applyBorder="1" applyAlignment="1">
      <alignment horizontal="center" vertical="center" wrapText="1"/>
    </xf>
    <xf numFmtId="19" fontId="79" fillId="0" borderId="14" xfId="44503" applyNumberFormat="1" applyFont="1" applyBorder="1" applyAlignment="1">
      <alignment horizontal="center" vertical="center" wrapText="1"/>
    </xf>
    <xf numFmtId="49" fontId="67" fillId="0" borderId="14" xfId="44503" applyNumberFormat="1" applyFont="1" applyBorder="1" applyAlignment="1">
      <alignment horizontal="center" vertical="center"/>
    </xf>
    <xf numFmtId="0" fontId="73" fillId="0" borderId="21" xfId="44503" applyFont="1" applyBorder="1" applyAlignment="1">
      <alignment horizontal="center" vertical="center"/>
    </xf>
    <xf numFmtId="0" fontId="73" fillId="0" borderId="14" xfId="44503" applyFont="1" applyBorder="1" applyAlignment="1">
      <alignment horizontal="center" vertical="center"/>
    </xf>
    <xf numFmtId="20" fontId="73" fillId="0" borderId="14" xfId="44503" applyNumberFormat="1" applyFont="1" applyBorder="1" applyAlignment="1">
      <alignment horizontal="center" vertical="center"/>
    </xf>
    <xf numFmtId="20" fontId="73" fillId="0" borderId="14" xfId="44503" applyNumberFormat="1" applyFont="1" applyBorder="1" applyAlignment="1">
      <alignment horizontal="center" vertical="center" wrapText="1"/>
    </xf>
    <xf numFmtId="49" fontId="91" fillId="0" borderId="21" xfId="0" applyNumberFormat="1" applyFont="1" applyBorder="1" applyAlignment="1">
      <alignment horizontal="center"/>
    </xf>
    <xf numFmtId="15" fontId="92" fillId="3" borderId="14" xfId="0" applyNumberFormat="1" applyFont="1" applyFill="1" applyBorder="1" applyAlignment="1">
      <alignment horizontal="center" vertical="center"/>
    </xf>
    <xf numFmtId="14" fontId="92" fillId="0" borderId="14" xfId="0" applyNumberFormat="1" applyFont="1" applyBorder="1" applyAlignment="1">
      <alignment horizontal="center" vertical="center"/>
    </xf>
    <xf numFmtId="0" fontId="67" fillId="0" borderId="14" xfId="0" applyFont="1" applyBorder="1" applyAlignment="1">
      <alignment horizontal="center" vertical="center" wrapText="1"/>
    </xf>
    <xf numFmtId="0" fontId="67" fillId="0" borderId="14" xfId="0" applyFont="1" applyBorder="1" applyAlignment="1">
      <alignment horizontal="center" vertical="center"/>
    </xf>
    <xf numFmtId="0" fontId="73" fillId="0" borderId="14" xfId="44503" applyFont="1" applyBorder="1" applyAlignment="1">
      <alignment horizontal="center" vertical="center" wrapText="1"/>
    </xf>
    <xf numFmtId="0" fontId="28" fillId="3" borderId="14" xfId="44493" applyFont="1" applyFill="1" applyBorder="1" applyAlignment="1">
      <alignment horizontal="center" vertical="center"/>
    </xf>
    <xf numFmtId="0" fontId="93" fillId="3" borderId="14" xfId="44493" applyFont="1" applyFill="1" applyBorder="1" applyAlignment="1">
      <alignment horizontal="center" vertical="center" wrapText="1"/>
    </xf>
    <xf numFmtId="20" fontId="93" fillId="3" borderId="14" xfId="44493" applyNumberFormat="1" applyFont="1" applyFill="1" applyBorder="1" applyAlignment="1">
      <alignment horizontal="center" vertical="center" wrapText="1"/>
    </xf>
    <xf numFmtId="1" fontId="93" fillId="3" borderId="18" xfId="44493" applyNumberFormat="1" applyFont="1" applyFill="1" applyBorder="1" applyAlignment="1">
      <alignment horizontal="center" vertical="center" wrapText="1"/>
    </xf>
    <xf numFmtId="0" fontId="93" fillId="3" borderId="18" xfId="44493" applyFont="1" applyFill="1" applyBorder="1" applyAlignment="1">
      <alignment horizontal="center" vertical="center" wrapText="1"/>
    </xf>
    <xf numFmtId="0" fontId="28" fillId="3" borderId="18" xfId="44493" applyFont="1" applyFill="1" applyBorder="1" applyAlignment="1">
      <alignment horizontal="center" vertical="center"/>
    </xf>
    <xf numFmtId="20" fontId="93" fillId="3" borderId="18" xfId="44493" applyNumberFormat="1" applyFont="1" applyFill="1" applyBorder="1" applyAlignment="1">
      <alignment horizontal="center" vertical="center" wrapText="1"/>
    </xf>
    <xf numFmtId="0" fontId="94" fillId="3" borderId="18" xfId="44493" applyFont="1" applyFill="1" applyBorder="1" applyAlignment="1">
      <alignment horizontal="center" vertical="center"/>
    </xf>
    <xf numFmtId="169" fontId="95" fillId="0" borderId="14" xfId="44503" applyNumberFormat="1" applyFont="1" applyBorder="1" applyAlignment="1">
      <alignment horizontal="center" vertical="center"/>
    </xf>
    <xf numFmtId="0" fontId="67" fillId="0" borderId="14" xfId="44503" applyFont="1" applyBorder="1" applyAlignment="1">
      <alignment horizontal="center" vertical="center" wrapText="1"/>
    </xf>
    <xf numFmtId="169" fontId="42" fillId="0" borderId="14" xfId="44503" applyNumberFormat="1" applyFont="1" applyBorder="1" applyAlignment="1">
      <alignment horizontal="center" vertical="center"/>
    </xf>
    <xf numFmtId="1" fontId="67" fillId="0" borderId="14" xfId="44493" applyNumberFormat="1" applyFont="1" applyBorder="1" applyAlignment="1">
      <alignment horizontal="center" vertical="center"/>
    </xf>
    <xf numFmtId="0" fontId="67" fillId="3" borderId="14" xfId="0" applyFont="1" applyFill="1" applyBorder="1" applyAlignment="1">
      <alignment horizontal="center" vertical="center"/>
    </xf>
    <xf numFmtId="15" fontId="67" fillId="3" borderId="14" xfId="0" applyNumberFormat="1" applyFont="1" applyFill="1" applyBorder="1" applyAlignment="1">
      <alignment horizontal="center" vertical="center"/>
    </xf>
    <xf numFmtId="20" fontId="67" fillId="3" borderId="14" xfId="0" applyNumberFormat="1" applyFont="1" applyFill="1" applyBorder="1" applyAlignment="1">
      <alignment horizontal="center" vertical="center"/>
    </xf>
    <xf numFmtId="0" fontId="67" fillId="3" borderId="14" xfId="44493" applyFont="1" applyFill="1" applyBorder="1" applyAlignment="1">
      <alignment horizontal="center" vertical="center"/>
    </xf>
    <xf numFmtId="20" fontId="67" fillId="3" borderId="14" xfId="44493" applyNumberFormat="1" applyFont="1" applyFill="1" applyBorder="1" applyAlignment="1">
      <alignment horizontal="center" vertical="center"/>
    </xf>
    <xf numFmtId="20" fontId="67" fillId="0" borderId="14" xfId="44503" applyNumberFormat="1" applyFont="1" applyBorder="1" applyAlignment="1">
      <alignment horizontal="center" vertical="center"/>
    </xf>
    <xf numFmtId="1" fontId="28" fillId="0" borderId="14" xfId="0" applyNumberFormat="1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15" fontId="67" fillId="0" borderId="14" xfId="0" applyNumberFormat="1" applyFont="1" applyBorder="1" applyAlignment="1">
      <alignment horizontal="center" vertical="center"/>
    </xf>
    <xf numFmtId="18" fontId="28" fillId="0" borderId="14" xfId="0" applyNumberFormat="1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 wrapText="1"/>
    </xf>
    <xf numFmtId="1" fontId="96" fillId="3" borderId="14" xfId="44493" applyNumberFormat="1" applyFont="1" applyFill="1" applyBorder="1" applyAlignment="1">
      <alignment horizontal="center" vertical="center" wrapText="1"/>
    </xf>
    <xf numFmtId="21" fontId="79" fillId="3" borderId="14" xfId="44493" applyNumberFormat="1" applyFont="1" applyFill="1" applyBorder="1" applyAlignment="1">
      <alignment horizontal="center" vertical="center"/>
    </xf>
    <xf numFmtId="0" fontId="67" fillId="0" borderId="14" xfId="44493" applyFont="1" applyBorder="1" applyAlignment="1">
      <alignment horizontal="center" vertical="center"/>
    </xf>
    <xf numFmtId="172" fontId="67" fillId="3" borderId="14" xfId="44493" applyNumberFormat="1" applyFont="1" applyFill="1" applyBorder="1" applyAlignment="1">
      <alignment horizontal="center" vertical="center" wrapText="1"/>
    </xf>
    <xf numFmtId="169" fontId="67" fillId="0" borderId="14" xfId="44493" applyNumberFormat="1" applyFont="1" applyBorder="1" applyAlignment="1">
      <alignment horizontal="center" vertical="center"/>
    </xf>
    <xf numFmtId="1" fontId="97" fillId="0" borderId="14" xfId="44503" applyNumberFormat="1" applyFont="1" applyBorder="1" applyAlignment="1">
      <alignment horizontal="center" vertical="center"/>
    </xf>
    <xf numFmtId="0" fontId="97" fillId="0" borderId="14" xfId="44503" applyFont="1" applyBorder="1" applyAlignment="1">
      <alignment horizontal="center" vertical="center"/>
    </xf>
    <xf numFmtId="169" fontId="97" fillId="0" borderId="14" xfId="44503" applyNumberFormat="1" applyFont="1" applyBorder="1" applyAlignment="1">
      <alignment horizontal="center" vertical="center"/>
    </xf>
    <xf numFmtId="1" fontId="67" fillId="0" borderId="14" xfId="44503" applyNumberFormat="1" applyFont="1" applyBorder="1" applyAlignment="1">
      <alignment horizontal="center" vertical="center"/>
    </xf>
    <xf numFmtId="169" fontId="67" fillId="0" borderId="14" xfId="44503" applyNumberFormat="1" applyFont="1" applyBorder="1" applyAlignment="1">
      <alignment horizontal="center" vertical="center"/>
    </xf>
    <xf numFmtId="15" fontId="92" fillId="3" borderId="21" xfId="0" applyNumberFormat="1" applyFont="1" applyFill="1" applyBorder="1" applyAlignment="1">
      <alignment horizontal="center" vertical="center"/>
    </xf>
    <xf numFmtId="20" fontId="73" fillId="0" borderId="14" xfId="0" applyNumberFormat="1" applyFont="1" applyBorder="1" applyAlignment="1">
      <alignment horizontal="center" vertical="center"/>
    </xf>
    <xf numFmtId="1" fontId="93" fillId="3" borderId="0" xfId="44493" applyNumberFormat="1" applyFont="1" applyFill="1" applyBorder="1" applyAlignment="1">
      <alignment horizontal="center" vertical="center" wrapText="1"/>
    </xf>
    <xf numFmtId="0" fontId="93" fillId="3" borderId="0" xfId="44493" applyFont="1" applyFill="1" applyBorder="1" applyAlignment="1">
      <alignment horizontal="center" vertical="center" wrapText="1"/>
    </xf>
    <xf numFmtId="15" fontId="73" fillId="0" borderId="0" xfId="44503" applyNumberFormat="1" applyFont="1" applyBorder="1" applyAlignment="1">
      <alignment horizontal="center" vertical="center" wrapText="1"/>
    </xf>
    <xf numFmtId="0" fontId="28" fillId="3" borderId="0" xfId="44493" applyFont="1" applyFill="1" applyBorder="1" applyAlignment="1">
      <alignment horizontal="center" vertical="center"/>
    </xf>
    <xf numFmtId="20" fontId="93" fillId="3" borderId="0" xfId="44493" applyNumberFormat="1" applyFont="1" applyFill="1" applyBorder="1" applyAlignment="1">
      <alignment horizontal="center" vertical="center" wrapText="1"/>
    </xf>
    <xf numFmtId="0" fontId="94" fillId="3" borderId="0" xfId="44493" applyFont="1" applyFill="1" applyBorder="1" applyAlignment="1">
      <alignment horizontal="center" vertical="center"/>
    </xf>
    <xf numFmtId="0" fontId="63" fillId="0" borderId="0" xfId="43434" applyFont="1" applyBorder="1" applyAlignment="1">
      <alignment horizontal="center" vertical="center"/>
    </xf>
    <xf numFmtId="0" fontId="78" fillId="0" borderId="0" xfId="43434" applyFont="1" applyBorder="1" applyAlignment="1">
      <alignment horizontal="center"/>
    </xf>
    <xf numFmtId="0" fontId="43" fillId="0" borderId="14" xfId="43438" applyFont="1" applyBorder="1" applyAlignment="1">
      <alignment horizontal="center" vertical="center" wrapText="1"/>
    </xf>
    <xf numFmtId="0" fontId="89" fillId="0" borderId="14" xfId="41354" applyFont="1" applyBorder="1" applyAlignment="1">
      <alignment horizontal="center" vertical="center"/>
    </xf>
    <xf numFmtId="0" fontId="78" fillId="2" borderId="14" xfId="43434" applyFont="1" applyFill="1" applyBorder="1" applyAlignment="1">
      <alignment horizontal="center" vertical="center"/>
    </xf>
    <xf numFmtId="20" fontId="67" fillId="0" borderId="3" xfId="0" applyNumberFormat="1" applyFont="1" applyBorder="1" applyAlignment="1">
      <alignment horizontal="center" vertical="center" wrapText="1"/>
    </xf>
    <xf numFmtId="14" fontId="67" fillId="0" borderId="3" xfId="0" applyNumberFormat="1" applyFont="1" applyBorder="1" applyAlignment="1">
      <alignment horizontal="center" vertical="center"/>
    </xf>
    <xf numFmtId="0" fontId="63" fillId="0" borderId="3" xfId="0" applyFont="1" applyBorder="1" applyAlignment="1">
      <alignment horizontal="center" vertical="center" wrapText="1"/>
    </xf>
    <xf numFmtId="1" fontId="28" fillId="0" borderId="0" xfId="44503" applyNumberFormat="1" applyFont="1" applyBorder="1" applyAlignment="1">
      <alignment horizontal="center" vertical="center"/>
    </xf>
    <xf numFmtId="0" fontId="67" fillId="0" borderId="0" xfId="44503" applyFont="1" applyBorder="1" applyAlignment="1">
      <alignment horizontal="center" vertical="center" wrapText="1"/>
    </xf>
    <xf numFmtId="174" fontId="90" fillId="0" borderId="0" xfId="44503" applyNumberFormat="1" applyFont="1" applyBorder="1" applyAlignment="1" applyProtection="1">
      <alignment horizontal="center" vertical="center"/>
      <protection locked="0"/>
    </xf>
    <xf numFmtId="0" fontId="67" fillId="0" borderId="0" xfId="44503" applyFont="1" applyBorder="1" applyAlignment="1">
      <alignment horizontal="center" vertical="center"/>
    </xf>
    <xf numFmtId="0" fontId="28" fillId="0" borderId="0" xfId="44503" applyFont="1" applyBorder="1" applyAlignment="1">
      <alignment horizontal="center" vertical="center"/>
    </xf>
    <xf numFmtId="169" fontId="42" fillId="0" borderId="0" xfId="44503" applyNumberFormat="1" applyFont="1" applyBorder="1" applyAlignment="1">
      <alignment horizontal="center" vertical="center"/>
    </xf>
    <xf numFmtId="0" fontId="78" fillId="0" borderId="21" xfId="43434" applyFont="1" applyBorder="1" applyAlignment="1">
      <alignment horizontal="center"/>
    </xf>
    <xf numFmtId="0" fontId="63" fillId="0" borderId="21" xfId="43449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8" fillId="3" borderId="42" xfId="44493" applyFont="1" applyFill="1" applyBorder="1" applyAlignment="1">
      <alignment horizontal="center" vertical="center"/>
    </xf>
    <xf numFmtId="0" fontId="28" fillId="3" borderId="18" xfId="44493" applyFont="1" applyFill="1" applyBorder="1" applyAlignment="1">
      <alignment horizontal="center" vertical="center"/>
    </xf>
    <xf numFmtId="1" fontId="93" fillId="3" borderId="42" xfId="44493" applyNumberFormat="1" applyFont="1" applyFill="1" applyBorder="1" applyAlignment="1">
      <alignment horizontal="center" vertical="center" wrapText="1"/>
    </xf>
    <xf numFmtId="1" fontId="93" fillId="3" borderId="18" xfId="44493" applyNumberFormat="1" applyFont="1" applyFill="1" applyBorder="1" applyAlignment="1">
      <alignment horizontal="center" vertical="center" wrapText="1"/>
    </xf>
    <xf numFmtId="0" fontId="93" fillId="3" borderId="42" xfId="44493" applyFont="1" applyFill="1" applyBorder="1" applyAlignment="1">
      <alignment horizontal="center" vertical="center" wrapText="1"/>
    </xf>
    <xf numFmtId="0" fontId="93" fillId="3" borderId="18" xfId="44493" applyFont="1" applyFill="1" applyBorder="1" applyAlignment="1">
      <alignment horizontal="center" vertical="center" wrapText="1"/>
    </xf>
    <xf numFmtId="1" fontId="68" fillId="39" borderId="15" xfId="43449" applyNumberFormat="1" applyFont="1" applyFill="1" applyBorder="1" applyAlignment="1">
      <alignment horizontal="center" vertical="center"/>
    </xf>
    <xf numFmtId="1" fontId="68" fillId="39" borderId="21" xfId="43449" applyNumberFormat="1" applyFont="1" applyFill="1" applyBorder="1" applyAlignment="1">
      <alignment horizontal="center" vertical="center"/>
    </xf>
    <xf numFmtId="1" fontId="68" fillId="39" borderId="14" xfId="43434" applyNumberFormat="1" applyFont="1" applyFill="1" applyBorder="1" applyAlignment="1">
      <alignment horizontal="center" vertical="center"/>
    </xf>
    <xf numFmtId="1" fontId="68" fillId="39" borderId="15" xfId="44503" applyNumberFormat="1" applyFont="1" applyFill="1" applyBorder="1" applyAlignment="1">
      <alignment horizontal="center" vertical="center"/>
    </xf>
    <xf numFmtId="1" fontId="68" fillId="39" borderId="21" xfId="44503" applyNumberFormat="1" applyFont="1" applyFill="1" applyBorder="1" applyAlignment="1">
      <alignment horizontal="center" vertical="center"/>
    </xf>
    <xf numFmtId="15" fontId="42" fillId="0" borderId="0" xfId="41365" applyNumberFormat="1" applyFont="1" applyAlignment="1">
      <alignment horizontal="center" vertical="center"/>
    </xf>
    <xf numFmtId="1" fontId="68" fillId="39" borderId="15" xfId="0" applyNumberFormat="1" applyFont="1" applyFill="1" applyBorder="1" applyAlignment="1">
      <alignment horizontal="center" vertical="center"/>
    </xf>
    <xf numFmtId="1" fontId="68" fillId="39" borderId="35" xfId="0" applyNumberFormat="1" applyFont="1" applyFill="1" applyBorder="1" applyAlignment="1">
      <alignment horizontal="center" vertical="center"/>
    </xf>
    <xf numFmtId="1" fontId="68" fillId="39" borderId="21" xfId="0" applyNumberFormat="1" applyFont="1" applyFill="1" applyBorder="1" applyAlignment="1">
      <alignment horizontal="center" vertical="center"/>
    </xf>
    <xf numFmtId="0" fontId="70" fillId="39" borderId="15" xfId="0" applyFont="1" applyFill="1" applyBorder="1" applyAlignment="1">
      <alignment horizontal="center" vertical="center"/>
    </xf>
    <xf numFmtId="0" fontId="70" fillId="39" borderId="21" xfId="0" applyFont="1" applyFill="1" applyBorder="1" applyAlignment="1">
      <alignment horizontal="center" vertical="center"/>
    </xf>
    <xf numFmtId="0" fontId="79" fillId="0" borderId="34" xfId="0" applyFont="1" applyBorder="1" applyAlignment="1">
      <alignment horizontal="center" vertical="center"/>
    </xf>
    <xf numFmtId="0" fontId="83" fillId="0" borderId="40" xfId="0" applyFont="1" applyBorder="1"/>
    <xf numFmtId="1" fontId="68" fillId="39" borderId="37" xfId="43434" applyNumberFormat="1" applyFont="1" applyFill="1" applyBorder="1" applyAlignment="1">
      <alignment horizontal="center" vertical="center"/>
    </xf>
    <xf numFmtId="1" fontId="68" fillId="39" borderId="36" xfId="43434" applyNumberFormat="1" applyFont="1" applyFill="1" applyBorder="1" applyAlignment="1">
      <alignment horizontal="center" vertical="center"/>
    </xf>
    <xf numFmtId="0" fontId="85" fillId="0" borderId="38" xfId="41354" applyFont="1" applyBorder="1" applyAlignment="1">
      <alignment horizontal="center" vertical="center"/>
    </xf>
    <xf numFmtId="0" fontId="85" fillId="0" borderId="18" xfId="41354" applyFont="1" applyBorder="1" applyAlignment="1">
      <alignment horizontal="center" vertical="center"/>
    </xf>
    <xf numFmtId="0" fontId="74" fillId="0" borderId="38" xfId="0" applyFont="1" applyBorder="1" applyAlignment="1">
      <alignment horizontal="center" vertical="center" wrapText="1"/>
    </xf>
    <xf numFmtId="0" fontId="74" fillId="0" borderId="17" xfId="0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43" fillId="0" borderId="38" xfId="44493" applyFont="1" applyBorder="1" applyAlignment="1">
      <alignment horizontal="center" vertical="center" wrapText="1"/>
    </xf>
    <xf numFmtId="0" fontId="43" fillId="0" borderId="18" xfId="44493" applyFont="1" applyBorder="1" applyAlignment="1">
      <alignment horizontal="center" vertical="center" wrapText="1"/>
    </xf>
    <xf numFmtId="0" fontId="43" fillId="0" borderId="17" xfId="44493" applyFont="1" applyBorder="1" applyAlignment="1">
      <alignment horizontal="center" vertical="center" wrapText="1"/>
    </xf>
    <xf numFmtId="0" fontId="87" fillId="0" borderId="38" xfId="44503" applyFont="1" applyBorder="1" applyAlignment="1">
      <alignment horizontal="center" vertical="center" wrapText="1"/>
    </xf>
    <xf numFmtId="0" fontId="87" fillId="0" borderId="18" xfId="44503" applyFont="1" applyBorder="1" applyAlignment="1">
      <alignment horizontal="center" vertical="center" wrapText="1"/>
    </xf>
    <xf numFmtId="0" fontId="43" fillId="0" borderId="17" xfId="43438" applyFont="1" applyBorder="1" applyAlignment="1">
      <alignment horizontal="center" vertical="center" wrapText="1"/>
    </xf>
    <xf numFmtId="0" fontId="43" fillId="0" borderId="18" xfId="43438" applyFont="1" applyBorder="1" applyAlignment="1">
      <alignment horizontal="center" vertical="center" wrapText="1"/>
    </xf>
    <xf numFmtId="0" fontId="43" fillId="0" borderId="14" xfId="43438" applyFont="1" applyBorder="1" applyAlignment="1">
      <alignment horizontal="center" vertical="center" wrapText="1"/>
    </xf>
    <xf numFmtId="1" fontId="63" fillId="3" borderId="38" xfId="43434" applyNumberFormat="1" applyFont="1" applyFill="1" applyBorder="1" applyAlignment="1">
      <alignment horizontal="center" vertical="center" wrapText="1"/>
    </xf>
    <xf numFmtId="1" fontId="63" fillId="3" borderId="17" xfId="43434" applyNumberFormat="1" applyFont="1" applyFill="1" applyBorder="1" applyAlignment="1">
      <alignment horizontal="center" vertical="center" wrapText="1"/>
    </xf>
    <xf numFmtId="1" fontId="63" fillId="3" borderId="18" xfId="43434" applyNumberFormat="1" applyFont="1" applyFill="1" applyBorder="1" applyAlignment="1">
      <alignment horizontal="center" vertical="center" wrapText="1"/>
    </xf>
    <xf numFmtId="0" fontId="43" fillId="0" borderId="38" xfId="44493" applyFont="1" applyBorder="1" applyAlignment="1">
      <alignment horizontal="center" vertical="center"/>
    </xf>
    <xf numFmtId="0" fontId="43" fillId="0" borderId="17" xfId="44493" applyFont="1" applyBorder="1" applyAlignment="1">
      <alignment horizontal="center" vertical="center"/>
    </xf>
    <xf numFmtId="0" fontId="43" fillId="0" borderId="18" xfId="44493" applyFont="1" applyBorder="1" applyAlignment="1">
      <alignment horizontal="center" vertical="center"/>
    </xf>
    <xf numFmtId="0" fontId="43" fillId="3" borderId="38" xfId="0" applyFont="1" applyFill="1" applyBorder="1" applyAlignment="1">
      <alignment horizontal="center" vertical="center"/>
    </xf>
    <xf numFmtId="0" fontId="43" fillId="3" borderId="17" xfId="0" applyFont="1" applyFill="1" applyBorder="1" applyAlignment="1">
      <alignment horizontal="center" vertical="center"/>
    </xf>
    <xf numFmtId="0" fontId="43" fillId="3" borderId="18" xfId="0" applyFont="1" applyFill="1" applyBorder="1" applyAlignment="1">
      <alignment horizontal="center" vertical="center"/>
    </xf>
    <xf numFmtId="0" fontId="43" fillId="3" borderId="38" xfId="44493" applyFont="1" applyFill="1" applyBorder="1" applyAlignment="1">
      <alignment horizontal="center" vertical="center"/>
    </xf>
    <xf numFmtId="0" fontId="43" fillId="3" borderId="18" xfId="44493" applyFont="1" applyFill="1" applyBorder="1" applyAlignment="1">
      <alignment horizontal="center" vertical="center"/>
    </xf>
    <xf numFmtId="0" fontId="63" fillId="0" borderId="14" xfId="43434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1" fontId="98" fillId="0" borderId="14" xfId="0" applyNumberFormat="1" applyFont="1" applyBorder="1" applyAlignment="1">
      <alignment horizontal="center"/>
    </xf>
    <xf numFmtId="1" fontId="22" fillId="3" borderId="14" xfId="0" applyNumberFormat="1" applyFont="1" applyFill="1" applyBorder="1" applyAlignment="1" applyProtection="1">
      <alignment horizontal="center" vertical="center"/>
      <protection locked="0"/>
    </xf>
    <xf numFmtId="49" fontId="74" fillId="0" borderId="14" xfId="0" applyNumberFormat="1" applyFont="1" applyBorder="1" applyAlignment="1">
      <alignment horizontal="center" vertical="center"/>
    </xf>
    <xf numFmtId="1" fontId="99" fillId="3" borderId="14" xfId="45547" applyNumberFormat="1" applyFont="1" applyFill="1" applyBorder="1" applyAlignment="1">
      <alignment horizontal="center" vertical="center" wrapText="1"/>
    </xf>
    <xf numFmtId="1" fontId="84" fillId="0" borderId="14" xfId="0" applyNumberFormat="1" applyFont="1" applyBorder="1" applyAlignment="1" applyProtection="1">
      <alignment horizontal="center" vertical="center"/>
      <protection locked="0"/>
    </xf>
    <xf numFmtId="1" fontId="67" fillId="0" borderId="14" xfId="0" applyNumberFormat="1" applyFont="1" applyBorder="1" applyAlignment="1">
      <alignment horizontal="center" vertical="center"/>
    </xf>
  </cellXfs>
  <cellStyles count="45548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2" xfId="33940"/>
    <cellStyle name="Millares 2 10 2 10" xfId="45031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2" xfId="34382"/>
    <cellStyle name="Millares 2 2 2 2 2 2 2 10" xfId="44643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2" xfId="34358"/>
    <cellStyle name="Millares 2 2 2 4 2 10" xfId="41481"/>
    <cellStyle name="Millares 2 2 2 4 2 11" xfId="43565"/>
    <cellStyle name="Millares 2 2 2 4 2 12" xfId="44619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2" xfId="34454"/>
    <cellStyle name="Millares 2 2 2 5 2 10" xfId="43661"/>
    <cellStyle name="Millares 2 2 2 5 2 11" xfId="44715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2" xfId="34475"/>
    <cellStyle name="Millares 2 2 3 2 3 2 10" xfId="43682"/>
    <cellStyle name="Millares 2 2 3 2 3 2 11" xfId="44736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2" xfId="34491"/>
    <cellStyle name="Millares 2 2 3 3 2 2 10" xfId="43698"/>
    <cellStyle name="Millares 2 2 3 3 2 2 11" xfId="44752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2" xfId="34459"/>
    <cellStyle name="Millares 2 2 3 4 2 10" xfId="43666"/>
    <cellStyle name="Millares 2 2 3 4 2 11" xfId="44720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2" xfId="34651"/>
    <cellStyle name="Millares 2 2 3 5 2 10" xfId="44912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2" xfId="34371"/>
    <cellStyle name="Millares 2 2 4 2 2 10" xfId="41494"/>
    <cellStyle name="Millares 2 2 4 2 2 11" xfId="43578"/>
    <cellStyle name="Millares 2 2 4 2 2 12" xfId="44632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2" xfId="34467"/>
    <cellStyle name="Millares 2 2 4 3 2 10" xfId="43674"/>
    <cellStyle name="Millares 2 2 4 3 2 11" xfId="44728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2" xfId="34483"/>
    <cellStyle name="Millares 2 2 5 2 2 10" xfId="43690"/>
    <cellStyle name="Millares 2 2 5 2 2 11" xfId="44744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2" xfId="33786"/>
    <cellStyle name="Millares 2 2 6 2 10" xfId="41574"/>
    <cellStyle name="Millares 2 2 6 2 11" xfId="43658"/>
    <cellStyle name="Millares 2 2 6 2 12" xfId="44712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2" xfId="33854"/>
    <cellStyle name="Millares 2 2 7 2 10" xfId="43850"/>
    <cellStyle name="Millares 2 2 7 2 11" xfId="44904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2" xfId="33861"/>
    <cellStyle name="Millares 2 2 8 2 10" xfId="45159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2" xfId="34477"/>
    <cellStyle name="Millares 2 3 2 2 3 2 10" xfId="43684"/>
    <cellStyle name="Millares 2 3 2 2 3 2 11" xfId="44738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2" xfId="34493"/>
    <cellStyle name="Millares 2 3 2 3 2 2 10" xfId="43700"/>
    <cellStyle name="Millares 2 3 2 3 2 2 11" xfId="44754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2" xfId="34461"/>
    <cellStyle name="Millares 2 3 2 4 2 10" xfId="43668"/>
    <cellStyle name="Millares 2 3 2 4 2 11" xfId="44722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2" xfId="34653"/>
    <cellStyle name="Millares 2 3 2 5 2 10" xfId="44914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2" xfId="34501"/>
    <cellStyle name="Millares 2 3 3 2 2 2 10" xfId="43708"/>
    <cellStyle name="Millares 2 3 3 2 2 2 11" xfId="44762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2" xfId="34693"/>
    <cellStyle name="Millares 2 3 3 2 3 2 10" xfId="44954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2" xfId="33958"/>
    <cellStyle name="Millares 2 3 3 3 2 10" xfId="41592"/>
    <cellStyle name="Millares 2 3 3 3 2 11" xfId="43676"/>
    <cellStyle name="Millares 2 3 3 3 2 12" xfId="44730"/>
    <cellStyle name="Millares 2 3 3 3 2 2" xfId="34725"/>
    <cellStyle name="Millares 2 3 3 3 2 2 10" xfId="44986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2" xfId="34661"/>
    <cellStyle name="Millares 2 3 3 4 2 10" xfId="44922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2" xfId="34485"/>
    <cellStyle name="Millares 2 3 4 2 2 10" xfId="43692"/>
    <cellStyle name="Millares 2 3 4 2 2 11" xfId="44746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2" xfId="34677"/>
    <cellStyle name="Millares 2 3 4 3 2 10" xfId="44938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2" xfId="33856"/>
    <cellStyle name="Millares 2 3 5 2 10" xfId="41576"/>
    <cellStyle name="Millares 2 3 5 2 11" xfId="43660"/>
    <cellStyle name="Millares 2 3 5 2 12" xfId="44714"/>
    <cellStyle name="Millares 2 3 5 2 2" xfId="34709"/>
    <cellStyle name="Millares 2 3 5 2 2 10" xfId="44970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2" xfId="33863"/>
    <cellStyle name="Millares 2 3 6 2 10" xfId="43852"/>
    <cellStyle name="Millares 2 3 6 2 11" xfId="44906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2" xfId="33944"/>
    <cellStyle name="Millares 2 3 7 2 10" xfId="45223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2" xfId="34384"/>
    <cellStyle name="Millares 2 4 2 2 2 2 10" xfId="44645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2" xfId="34368"/>
    <cellStyle name="Millares 2 4 2 3 2 10" xfId="41491"/>
    <cellStyle name="Millares 2 4 2 3 2 11" xfId="43575"/>
    <cellStyle name="Millares 2 4 2 3 2 12" xfId="44629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2" xfId="34376"/>
    <cellStyle name="Millares 2 4 3 2 2 10" xfId="41499"/>
    <cellStyle name="Millares 2 4 3 2 2 11" xfId="43583"/>
    <cellStyle name="Millares 2 4 3 2 2 12" xfId="44637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2" xfId="34360"/>
    <cellStyle name="Millares 2 4 4 2 10" xfId="41483"/>
    <cellStyle name="Millares 2 4 4 2 11" xfId="43567"/>
    <cellStyle name="Millares 2 4 4 2 12" xfId="44621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2" xfId="34456"/>
    <cellStyle name="Millares 2 4 5 2 10" xfId="43663"/>
    <cellStyle name="Millares 2 4 5 2 11" xfId="44717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2" xfId="34378"/>
    <cellStyle name="Millares 2 5 2 2 2 10" xfId="41501"/>
    <cellStyle name="Millares 2 5 2 2 2 11" xfId="43585"/>
    <cellStyle name="Millares 2 5 2 2 2 12" xfId="44639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2" xfId="34474"/>
    <cellStyle name="Millares 2 5 2 3 2 10" xfId="43681"/>
    <cellStyle name="Millares 2 5 2 3 2 11" xfId="44735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2" xfId="34490"/>
    <cellStyle name="Millares 2 5 3 2 2 10" xfId="43697"/>
    <cellStyle name="Millares 2 5 3 2 2 11" xfId="44751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2" xfId="34458"/>
    <cellStyle name="Millares 2 5 4 2 10" xfId="43665"/>
    <cellStyle name="Millares 2 5 4 2 11" xfId="44719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2" xfId="34650"/>
    <cellStyle name="Millares 2 5 5 2 10" xfId="44911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2" xfId="34370"/>
    <cellStyle name="Millares 2 6 2 2 10" xfId="41493"/>
    <cellStyle name="Millares 2 6 2 2 11" xfId="43577"/>
    <cellStyle name="Millares 2 6 2 2 12" xfId="44631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2" xfId="34466"/>
    <cellStyle name="Millares 2 6 3 2 10" xfId="43673"/>
    <cellStyle name="Millares 2 6 3 2 11" xfId="44727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2" xfId="34482"/>
    <cellStyle name="Millares 2 7 2 2 10" xfId="43689"/>
    <cellStyle name="Millares 2 7 2 2 11" xfId="44743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2" xfId="33791"/>
    <cellStyle name="Millares 2 8 2 10" xfId="41573"/>
    <cellStyle name="Millares 2 8 2 11" xfId="43657"/>
    <cellStyle name="Millares 2 8 2 12" xfId="44711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2" xfId="33798"/>
    <cellStyle name="Millares 2 9 2 10" xfId="43849"/>
    <cellStyle name="Millares 2 9 2 11" xfId="44903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3" xfId="40"/>
    <cellStyle name="Millares 3 10" xfId="335"/>
    <cellStyle name="Millares 3 10 10" xfId="45351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2" xfId="34479"/>
    <cellStyle name="Millares 3 2 2 2 3 2 10" xfId="43686"/>
    <cellStyle name="Millares 3 2 2 2 3 2 11" xfId="44740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2" xfId="34495"/>
    <cellStyle name="Millares 3 2 2 3 2 2 10" xfId="43702"/>
    <cellStyle name="Millares 3 2 2 3 2 2 11" xfId="44756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2" xfId="34463"/>
    <cellStyle name="Millares 3 2 2 4 2 10" xfId="43670"/>
    <cellStyle name="Millares 3 2 2 4 2 11" xfId="44724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2" xfId="34655"/>
    <cellStyle name="Millares 3 2 2 5 2 10" xfId="44916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2" xfId="34503"/>
    <cellStyle name="Millares 3 2 3 2 2 2 10" xfId="43710"/>
    <cellStyle name="Millares 3 2 3 2 2 2 11" xfId="44764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2" xfId="34695"/>
    <cellStyle name="Millares 3 2 3 2 3 2 10" xfId="44956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2" xfId="33959"/>
    <cellStyle name="Millares 3 2 3 3 2 10" xfId="41594"/>
    <cellStyle name="Millares 3 2 3 3 2 11" xfId="43678"/>
    <cellStyle name="Millares 3 2 3 3 2 12" xfId="44732"/>
    <cellStyle name="Millares 3 2 3 3 2 2" xfId="34727"/>
    <cellStyle name="Millares 3 2 3 3 2 2 10" xfId="44988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2" xfId="34663"/>
    <cellStyle name="Millares 3 2 3 4 2 10" xfId="44924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2" xfId="34487"/>
    <cellStyle name="Millares 3 2 4 2 2 10" xfId="43694"/>
    <cellStyle name="Millares 3 2 4 2 2 11" xfId="44748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2" xfId="34679"/>
    <cellStyle name="Millares 3 2 4 3 2 10" xfId="44940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2" xfId="33857"/>
    <cellStyle name="Millares 3 2 5 2 10" xfId="41578"/>
    <cellStyle name="Millares 3 2 5 2 11" xfId="43662"/>
    <cellStyle name="Millares 3 2 5 2 12" xfId="44716"/>
    <cellStyle name="Millares 3 2 5 2 2" xfId="34711"/>
    <cellStyle name="Millares 3 2 5 2 2 10" xfId="44972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2" xfId="33864"/>
    <cellStyle name="Millares 3 2 6 2 10" xfId="43854"/>
    <cellStyle name="Millares 3 2 6 2 11" xfId="44908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2" xfId="33945"/>
    <cellStyle name="Millares 3 2 7 2 10" xfId="45414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2" xfId="34385"/>
    <cellStyle name="Millares 3 3 2 2 2 2 10" xfId="44646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2" xfId="34369"/>
    <cellStyle name="Millares 3 3 2 3 2 10" xfId="41492"/>
    <cellStyle name="Millares 3 3 2 3 2 11" xfId="43576"/>
    <cellStyle name="Millares 3 3 2 3 2 12" xfId="44630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2" xfId="34377"/>
    <cellStyle name="Millares 3 3 3 2 2 10" xfId="41500"/>
    <cellStyle name="Millares 3 3 3 2 2 11" xfId="43584"/>
    <cellStyle name="Millares 3 3 3 2 2 12" xfId="44638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2" xfId="34361"/>
    <cellStyle name="Millares 3 3 4 2 10" xfId="41484"/>
    <cellStyle name="Millares 3 3 4 2 11" xfId="43568"/>
    <cellStyle name="Millares 3 3 4 2 12" xfId="44622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2" xfId="34457"/>
    <cellStyle name="Millares 3 3 5 2 10" xfId="43664"/>
    <cellStyle name="Millares 3 3 5 2 11" xfId="44718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2" xfId="34380"/>
    <cellStyle name="Millares 3 4 2 2 2 10" xfId="41503"/>
    <cellStyle name="Millares 3 4 2 2 2 11" xfId="43587"/>
    <cellStyle name="Millares 3 4 2 2 2 12" xfId="44641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2" xfId="34476"/>
    <cellStyle name="Millares 3 4 2 3 2 10" xfId="43683"/>
    <cellStyle name="Millares 3 4 2 3 2 11" xfId="44737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2" xfId="34492"/>
    <cellStyle name="Millares 3 4 3 2 2 10" xfId="43699"/>
    <cellStyle name="Millares 3 4 3 2 2 11" xfId="44753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2" xfId="34460"/>
    <cellStyle name="Millares 3 4 4 2 10" xfId="43667"/>
    <cellStyle name="Millares 3 4 4 2 11" xfId="44721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2" xfId="34652"/>
    <cellStyle name="Millares 3 4 5 2 10" xfId="44913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2" xfId="34372"/>
    <cellStyle name="Millares 3 5 2 2 10" xfId="41495"/>
    <cellStyle name="Millares 3 5 2 2 11" xfId="43579"/>
    <cellStyle name="Millares 3 5 2 2 12" xfId="44633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2" xfId="34468"/>
    <cellStyle name="Millares 3 5 3 2 10" xfId="43675"/>
    <cellStyle name="Millares 3 5 3 2 11" xfId="44729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2" xfId="34484"/>
    <cellStyle name="Millares 3 6 2 2 10" xfId="43691"/>
    <cellStyle name="Millares 3 6 2 2 11" xfId="44745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2" xfId="33792"/>
    <cellStyle name="Millares 3 7 2 10" xfId="41575"/>
    <cellStyle name="Millares 3 7 2 11" xfId="43659"/>
    <cellStyle name="Millares 3 7 2 12" xfId="44713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2" xfId="33799"/>
    <cellStyle name="Millares 3 8 2 10" xfId="43851"/>
    <cellStyle name="Millares 3 8 2 11" xfId="44905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2" xfId="33941"/>
    <cellStyle name="Millares 3 9 2 10" xfId="45542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3" xfId="37203"/>
    <cellStyle name="Normal 13 4" xfId="39285"/>
    <cellStyle name="Normal 13 5" xfId="41366"/>
    <cellStyle name="Normal 13 6" xfId="43450"/>
    <cellStyle name="Normal 13 7" xfId="44504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2" xfId="49"/>
    <cellStyle name="Normal 2 2 10" xfId="44496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6" xfId="43448"/>
    <cellStyle name="Normal 2 6 7" xfId="44502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3" xfId="78"/>
    <cellStyle name="Normal 3 10" xfId="43441"/>
    <cellStyle name="Normal 3 11" xfId="44495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10" xfId="4449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65"/>
    </tableStyle>
    <tableStyle name="Estilo de escala de tiempo 1" pivot="0" table="0" count="2">
      <tableStyleElement type="wholeTable" dxfId="64"/>
      <tableStyleElement type="headerRow" dxfId="63"/>
    </tableStyle>
    <tableStyle name="Estilo de escala de tiempo 1 2" pivot="0" table="0" count="2">
      <tableStyleElement type="wholeTable" dxfId="62"/>
      <tableStyleElement type="headerRow" dxfId="61"/>
    </tableStyle>
    <tableStyle name="Estilo de escala de tiempo 2" pivot="0" table="0" count="2">
      <tableStyleElement type="wholeTable" dxfId="60"/>
      <tableStyleElement type="headerRow" dxfId="59"/>
    </tableStyle>
    <tableStyle name="Estilo de segmentación de datos 1" pivot="0" table="0" count="2">
      <tableStyleElement type="wholeTable" dxfId="58"/>
      <tableStyleElement type="headerRow" dxfId="57"/>
    </tableStyle>
    <tableStyle name="SlicerStyleOther1 2" pivot="0" table="0" count="2">
      <tableStyleElement type="wholeTable" dxfId="56"/>
      <tableStyleElement type="headerRow" dxfId="55"/>
    </tableStyle>
    <tableStyle name="TimeSlicerStyleDark3 2" pivot="0" table="0" count="2">
      <tableStyleElement type="wholeTable" dxfId="54"/>
      <tableStyleElement type="headerRow" dxfId="53"/>
    </tableStyle>
    <tableStyle name="CHINCHA-style" pivot="0" count="2">
      <tableStyleElement type="firstRowStripe" dxfId="52"/>
      <tableStyleElement type="secondRowStripe" dxfId="51"/>
    </tableStyle>
    <tableStyle name="CASMA-style" pivot="0" count="2">
      <tableStyleElement type="firstRowStripe" dxfId="50"/>
      <tableStyleElement type="secondRowStripe" dxfId="49"/>
    </tableStyle>
    <tableStyle name="PISCO-style" pivot="0" count="2">
      <tableStyleElement type="firstRowStripe" dxfId="48"/>
      <tableStyleElement type="secondRowStripe" dxfId="47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46"/>
      <tableStyleElement type="firstColumnStripe" dxfId="45"/>
    </tableStyle>
    <tableStyle name="Estilo de tabla dinámica 2" table="0" count="10">
      <tableStyleElement type="wholeTable" dxfId="44"/>
      <tableStyleElement type="headerRow" dxfId="43"/>
      <tableStyleElement type="firstRowStripe" dxfId="42"/>
      <tableStyleElement type="firstColumnStripe" dxfId="41"/>
      <tableStyleElement type="secondColumnStripe" dxfId="40"/>
      <tableStyleElement type="firstSubtotalColumn" dxfId="39"/>
      <tableStyleElement type="firstSubtotalRow" dxfId="38"/>
      <tableStyleElement type="blankRow" dxfId="37"/>
      <tableStyleElement type="pageFieldLabels" dxfId="36"/>
      <tableStyleElement type="pageFieldValues" dxfId="35"/>
    </tableStyle>
    <tableStyle name="Estilo de tabla dinámica 2 2" table="0" count="3">
      <tableStyleElement type="wholeTable" dxfId="34"/>
      <tableStyleElement type="pageFieldLabels" dxfId="33"/>
      <tableStyleElement type="pageFieldValues" dxfId="32"/>
    </tableStyle>
    <tableStyle name="Estilo de segmentación de datos 1 2" pivot="0" table="0" count="2">
      <tableStyleElement type="wholeTable" dxfId="31"/>
      <tableStyleElement type="headerRow" dxfId="30"/>
    </tableStyle>
    <tableStyle name="Estilo de segmentación de datos 1 2 2" pivot="0" table="0" count="2">
      <tableStyleElement type="wholeTable" dxfId="29"/>
      <tableStyleElement type="headerRow" dxfId="28"/>
    </tableStyle>
    <tableStyle name="Estilo de segmentación de datos 1 2 2 2" pivot="0" table="0" count="2">
      <tableStyleElement type="wholeTable" dxfId="27"/>
      <tableStyleElement type="headerRow" dxfId="26"/>
    </tableStyle>
    <tableStyle name="Estilo de tabla dinámica 1 2" table="0" count="2">
      <tableStyleElement type="headerRow" dxfId="25"/>
      <tableStyleElement type="totalRow" dxfId="24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2"/>
  <sheetViews>
    <sheetView tabSelected="1" zoomScale="70" zoomScaleNormal="70" workbookViewId="0">
      <selection activeCell="G10" sqref="G10"/>
    </sheetView>
  </sheetViews>
  <sheetFormatPr baseColWidth="10" defaultColWidth="11.42578125" defaultRowHeight="30.75" customHeight="1"/>
  <cols>
    <col min="1" max="1" width="25" style="10" customWidth="1"/>
    <col min="2" max="3" width="21.5703125" style="10" customWidth="1"/>
    <col min="4" max="4" width="40.42578125" style="10" customWidth="1"/>
    <col min="5" max="5" width="52.7109375" style="10" customWidth="1"/>
    <col min="6" max="6" width="52.28515625" style="10" customWidth="1"/>
    <col min="7" max="7" width="35.7109375" style="10" customWidth="1"/>
    <col min="8" max="8" width="21.28515625" style="10" customWidth="1"/>
    <col min="9" max="9" width="29.28515625" style="10" customWidth="1"/>
    <col min="10" max="10" width="35.28515625" style="10" customWidth="1"/>
    <col min="11" max="11" width="41.28515625" style="10" customWidth="1"/>
    <col min="12" max="12" width="38.7109375" style="10" customWidth="1"/>
    <col min="13" max="16384" width="11.42578125" style="10"/>
  </cols>
  <sheetData>
    <row r="2" spans="1:11" ht="30.75" customHeight="1">
      <c r="A2" s="72" t="s">
        <v>0</v>
      </c>
      <c r="E2" s="31"/>
      <c r="F2" s="31"/>
      <c r="G2" s="31"/>
      <c r="H2" s="32"/>
      <c r="I2" s="31"/>
      <c r="J2" s="31"/>
      <c r="K2" s="31"/>
    </row>
    <row r="3" spans="1:11" ht="48.75" customHeight="1">
      <c r="A3" s="72" t="s">
        <v>1</v>
      </c>
      <c r="B3" s="153" t="s">
        <v>3</v>
      </c>
      <c r="C3" s="144" t="s">
        <v>3</v>
      </c>
      <c r="D3" s="72" t="s">
        <v>4</v>
      </c>
      <c r="E3" s="33" t="s">
        <v>5</v>
      </c>
      <c r="F3" s="33" t="s">
        <v>6</v>
      </c>
      <c r="G3" s="33" t="s">
        <v>7</v>
      </c>
      <c r="H3" s="33" t="s">
        <v>8</v>
      </c>
      <c r="I3" s="33" t="s">
        <v>9</v>
      </c>
      <c r="J3" s="34" t="s">
        <v>10</v>
      </c>
      <c r="K3" s="34" t="s">
        <v>11</v>
      </c>
    </row>
    <row r="4" spans="1:11" ht="30.75" customHeight="1">
      <c r="A4" s="177" t="s">
        <v>135</v>
      </c>
      <c r="B4" s="178" t="s">
        <v>0</v>
      </c>
      <c r="C4" s="173">
        <v>46295</v>
      </c>
      <c r="D4" s="179" t="s">
        <v>69</v>
      </c>
      <c r="E4" s="179" t="s">
        <v>72</v>
      </c>
      <c r="F4" s="179" t="s">
        <v>70</v>
      </c>
      <c r="G4" s="179" t="s">
        <v>71</v>
      </c>
      <c r="H4" s="180">
        <v>0.58333333333333337</v>
      </c>
      <c r="I4" s="181" t="s">
        <v>68</v>
      </c>
      <c r="J4" s="269" t="s">
        <v>224</v>
      </c>
      <c r="K4" s="154"/>
    </row>
    <row r="5" spans="1:11" ht="30.75" customHeight="1">
      <c r="A5" s="177" t="s">
        <v>136</v>
      </c>
      <c r="B5" s="178" t="s">
        <v>0</v>
      </c>
      <c r="C5" s="173">
        <v>46295</v>
      </c>
      <c r="D5" s="179" t="s">
        <v>69</v>
      </c>
      <c r="E5" s="179" t="s">
        <v>115</v>
      </c>
      <c r="F5" s="179" t="s">
        <v>70</v>
      </c>
      <c r="G5" s="179" t="s">
        <v>71</v>
      </c>
      <c r="H5" s="180">
        <v>0.58333333333333337</v>
      </c>
      <c r="I5" s="181" t="s">
        <v>116</v>
      </c>
      <c r="J5" s="270"/>
      <c r="K5" s="155"/>
    </row>
    <row r="6" spans="1:11" ht="30.75" customHeight="1">
      <c r="A6" s="182" t="s">
        <v>200</v>
      </c>
      <c r="B6" s="183" t="s">
        <v>0</v>
      </c>
      <c r="C6" s="184">
        <v>46295</v>
      </c>
      <c r="D6" s="185" t="s">
        <v>69</v>
      </c>
      <c r="E6" s="185" t="s">
        <v>197</v>
      </c>
      <c r="F6" s="185" t="s">
        <v>197</v>
      </c>
      <c r="G6" s="186" t="s">
        <v>198</v>
      </c>
      <c r="H6" s="222">
        <v>0.6875</v>
      </c>
      <c r="I6" s="186" t="s">
        <v>199</v>
      </c>
      <c r="J6" s="271"/>
      <c r="K6" s="155"/>
    </row>
    <row r="7" spans="1:11" ht="30.75" customHeight="1">
      <c r="A7" s="182" t="s">
        <v>207</v>
      </c>
      <c r="B7" s="221" t="s">
        <v>0</v>
      </c>
      <c r="C7" s="184">
        <v>46295</v>
      </c>
      <c r="D7" s="185" t="s">
        <v>69</v>
      </c>
      <c r="E7" s="185" t="s">
        <v>208</v>
      </c>
      <c r="F7" s="185" t="s">
        <v>209</v>
      </c>
      <c r="G7" s="186" t="s">
        <v>210</v>
      </c>
      <c r="H7" s="222">
        <v>0.70833333333333337</v>
      </c>
      <c r="I7" s="186" t="s">
        <v>156</v>
      </c>
      <c r="J7" s="232" t="s">
        <v>225</v>
      </c>
      <c r="K7" s="155"/>
    </row>
    <row r="8" spans="1:11" ht="45">
      <c r="A8" s="293">
        <v>260940010088</v>
      </c>
      <c r="B8" s="178" t="s">
        <v>0</v>
      </c>
      <c r="C8" s="173">
        <v>46295</v>
      </c>
      <c r="D8" s="187" t="s">
        <v>190</v>
      </c>
      <c r="E8" s="179" t="s">
        <v>191</v>
      </c>
      <c r="F8" s="179" t="s">
        <v>192</v>
      </c>
      <c r="G8" s="179" t="s">
        <v>193</v>
      </c>
      <c r="H8" s="180">
        <v>0.66666666666666663</v>
      </c>
      <c r="I8" s="181" t="s">
        <v>211</v>
      </c>
      <c r="J8" s="232" t="s">
        <v>226</v>
      </c>
      <c r="K8" s="155"/>
    </row>
    <row r="9" spans="1:11" ht="66" customHeight="1">
      <c r="A9" s="177" t="s">
        <v>157</v>
      </c>
      <c r="B9" s="178" t="s">
        <v>0</v>
      </c>
      <c r="C9" s="173">
        <v>46295</v>
      </c>
      <c r="D9" s="187" t="s">
        <v>150</v>
      </c>
      <c r="E9" s="179" t="s">
        <v>151</v>
      </c>
      <c r="F9" s="179" t="s">
        <v>152</v>
      </c>
      <c r="G9" s="179" t="s">
        <v>153</v>
      </c>
      <c r="H9" s="180">
        <v>0.66666666666666663</v>
      </c>
      <c r="I9" s="181" t="s">
        <v>68</v>
      </c>
      <c r="J9" s="267" t="s">
        <v>218</v>
      </c>
      <c r="K9" s="154" t="s">
        <v>159</v>
      </c>
    </row>
    <row r="10" spans="1:11" ht="63" customHeight="1">
      <c r="A10" s="177" t="s">
        <v>158</v>
      </c>
      <c r="B10" s="178" t="s">
        <v>0</v>
      </c>
      <c r="C10" s="173">
        <v>46295</v>
      </c>
      <c r="D10" s="187" t="s">
        <v>154</v>
      </c>
      <c r="E10" s="179" t="s">
        <v>155</v>
      </c>
      <c r="F10" s="179" t="s">
        <v>152</v>
      </c>
      <c r="G10" s="179" t="s">
        <v>153</v>
      </c>
      <c r="H10" s="180">
        <v>0.70833333333333337</v>
      </c>
      <c r="I10" s="181" t="s">
        <v>156</v>
      </c>
      <c r="J10" s="268"/>
      <c r="K10" s="154"/>
    </row>
    <row r="11" spans="1:11" s="7" customFormat="1" ht="30.75" customHeight="1">
      <c r="A11" s="48"/>
      <c r="B11" s="49"/>
      <c r="C11" s="49"/>
      <c r="D11" s="50"/>
      <c r="E11" s="50"/>
      <c r="F11" s="50"/>
      <c r="G11" s="51"/>
      <c r="H11" s="52"/>
      <c r="I11" s="51"/>
      <c r="J11" s="53"/>
      <c r="K11" s="45"/>
    </row>
    <row r="12" spans="1:11" s="8" customFormat="1" ht="30.75" customHeight="1">
      <c r="A12" s="72" t="s">
        <v>14</v>
      </c>
      <c r="B12" s="30"/>
      <c r="C12" s="30"/>
      <c r="D12" s="31"/>
      <c r="E12" s="31"/>
      <c r="F12" s="31"/>
      <c r="G12" s="31"/>
      <c r="H12" s="32"/>
      <c r="I12" s="31"/>
      <c r="J12" s="35"/>
      <c r="K12" s="35"/>
    </row>
    <row r="13" spans="1:11" s="8" customFormat="1" ht="36">
      <c r="A13" s="33" t="s">
        <v>12</v>
      </c>
      <c r="B13" s="37" t="s">
        <v>3</v>
      </c>
      <c r="C13" s="144" t="s">
        <v>3</v>
      </c>
      <c r="D13" s="36" t="s">
        <v>4</v>
      </c>
      <c r="E13" s="36" t="s">
        <v>5</v>
      </c>
      <c r="F13" s="36" t="s">
        <v>6</v>
      </c>
      <c r="G13" s="36" t="s">
        <v>7</v>
      </c>
      <c r="H13" s="38" t="s">
        <v>8</v>
      </c>
      <c r="I13" s="36" t="s">
        <v>9</v>
      </c>
      <c r="J13" s="36" t="s">
        <v>10</v>
      </c>
      <c r="K13" s="36" t="s">
        <v>13</v>
      </c>
    </row>
    <row r="14" spans="1:11" s="158" customFormat="1" ht="30.75" customHeight="1">
      <c r="A14" s="171" t="s">
        <v>133</v>
      </c>
      <c r="B14" s="172" t="s">
        <v>82</v>
      </c>
      <c r="C14" s="173">
        <v>46295</v>
      </c>
      <c r="D14" s="172" t="s">
        <v>69</v>
      </c>
      <c r="E14" s="174" t="s">
        <v>128</v>
      </c>
      <c r="F14" s="175" t="s">
        <v>129</v>
      </c>
      <c r="G14" s="175" t="s">
        <v>130</v>
      </c>
      <c r="H14" s="176">
        <v>0.33333333333333331</v>
      </c>
      <c r="I14" s="175" t="s">
        <v>131</v>
      </c>
      <c r="J14" s="275" t="s">
        <v>218</v>
      </c>
      <c r="K14" s="157"/>
    </row>
    <row r="15" spans="1:11" s="158" customFormat="1" ht="30.75" customHeight="1">
      <c r="A15" s="171" t="s">
        <v>134</v>
      </c>
      <c r="B15" s="172" t="s">
        <v>82</v>
      </c>
      <c r="C15" s="173">
        <v>46295</v>
      </c>
      <c r="D15" s="172" t="s">
        <v>69</v>
      </c>
      <c r="E15" s="174" t="s">
        <v>128</v>
      </c>
      <c r="F15" s="175" t="s">
        <v>129</v>
      </c>
      <c r="G15" s="175" t="s">
        <v>130</v>
      </c>
      <c r="H15" s="176">
        <v>0.41666666666666669</v>
      </c>
      <c r="I15" s="175" t="s">
        <v>132</v>
      </c>
      <c r="J15" s="276"/>
      <c r="K15" s="159"/>
    </row>
    <row r="16" spans="1:11" s="158" customFormat="1" ht="30.75" customHeight="1">
      <c r="A16" s="171" t="s">
        <v>141</v>
      </c>
      <c r="B16" s="172" t="s">
        <v>82</v>
      </c>
      <c r="C16" s="173">
        <v>46295</v>
      </c>
      <c r="D16" s="172" t="s">
        <v>137</v>
      </c>
      <c r="E16" s="174" t="s">
        <v>138</v>
      </c>
      <c r="F16" s="175" t="s">
        <v>138</v>
      </c>
      <c r="G16" s="175" t="s">
        <v>139</v>
      </c>
      <c r="H16" s="176" t="s">
        <v>140</v>
      </c>
      <c r="I16" s="175" t="s">
        <v>64</v>
      </c>
      <c r="J16" s="156" t="s">
        <v>219</v>
      </c>
      <c r="K16" s="159"/>
    </row>
    <row r="17" spans="1:12" s="8" customFormat="1" ht="30.75" customHeight="1">
      <c r="A17" s="127"/>
      <c r="B17" s="83"/>
      <c r="C17" s="83"/>
      <c r="D17" s="83"/>
      <c r="E17" s="84"/>
      <c r="F17" s="85"/>
      <c r="G17" s="86"/>
      <c r="H17" s="87"/>
      <c r="I17" s="85"/>
      <c r="J17" s="85"/>
      <c r="K17" s="43"/>
    </row>
    <row r="18" spans="1:12" s="8" customFormat="1" ht="30.75" customHeight="1">
      <c r="A18" s="254" t="s">
        <v>73</v>
      </c>
      <c r="B18" s="254"/>
      <c r="C18" s="254"/>
      <c r="D18" s="88"/>
      <c r="E18" s="78"/>
      <c r="F18" s="78"/>
      <c r="G18" s="78"/>
      <c r="H18" s="78"/>
      <c r="I18" s="79"/>
      <c r="J18" s="80"/>
      <c r="K18" s="81"/>
      <c r="L18" s="81"/>
    </row>
    <row r="19" spans="1:12" s="8" customFormat="1" ht="30.75" customHeight="1">
      <c r="A19" s="91" t="s">
        <v>12</v>
      </c>
      <c r="B19" s="92" t="s">
        <v>2</v>
      </c>
      <c r="C19" s="144" t="s">
        <v>3</v>
      </c>
      <c r="D19" s="36" t="s">
        <v>4</v>
      </c>
      <c r="E19" s="36" t="s">
        <v>5</v>
      </c>
      <c r="F19" s="36" t="s">
        <v>6</v>
      </c>
      <c r="G19" s="36" t="s">
        <v>7</v>
      </c>
      <c r="H19" s="38" t="s">
        <v>8</v>
      </c>
      <c r="I19" s="36" t="s">
        <v>9</v>
      </c>
      <c r="J19" s="92" t="s">
        <v>10</v>
      </c>
      <c r="K19" s="92" t="s">
        <v>13</v>
      </c>
      <c r="L19" s="93"/>
    </row>
    <row r="20" spans="1:12" s="8" customFormat="1" ht="30.75" customHeight="1">
      <c r="A20" s="248">
        <v>260940010006</v>
      </c>
      <c r="B20" s="188" t="s">
        <v>94</v>
      </c>
      <c r="C20" s="173">
        <v>46295</v>
      </c>
      <c r="D20" s="189" t="s">
        <v>67</v>
      </c>
      <c r="E20" s="250" t="s">
        <v>160</v>
      </c>
      <c r="F20" s="246" t="s">
        <v>95</v>
      </c>
      <c r="G20" s="246" t="s">
        <v>95</v>
      </c>
      <c r="H20" s="190">
        <v>0.35416666666666669</v>
      </c>
      <c r="I20" s="250" t="s">
        <v>96</v>
      </c>
      <c r="J20" s="291" t="s">
        <v>212</v>
      </c>
      <c r="K20" s="243"/>
      <c r="L20" s="94"/>
    </row>
    <row r="21" spans="1:12" s="8" customFormat="1" ht="30.75" customHeight="1">
      <c r="A21" s="249"/>
      <c r="B21" s="188" t="s">
        <v>94</v>
      </c>
      <c r="C21" s="173">
        <v>46295</v>
      </c>
      <c r="D21" s="189" t="s">
        <v>67</v>
      </c>
      <c r="E21" s="251"/>
      <c r="F21" s="247"/>
      <c r="G21" s="247"/>
      <c r="H21" s="190">
        <v>0.4375</v>
      </c>
      <c r="I21" s="251"/>
      <c r="J21" s="291"/>
      <c r="K21" s="244"/>
      <c r="L21" s="97"/>
    </row>
    <row r="22" spans="1:12" s="8" customFormat="1" ht="30.75" customHeight="1">
      <c r="A22" s="191">
        <v>260220001557</v>
      </c>
      <c r="B22" s="192" t="s">
        <v>73</v>
      </c>
      <c r="C22" s="173">
        <v>46295</v>
      </c>
      <c r="D22" s="193" t="s">
        <v>67</v>
      </c>
      <c r="E22" s="192" t="s">
        <v>79</v>
      </c>
      <c r="F22" s="192" t="s">
        <v>80</v>
      </c>
      <c r="G22" s="193" t="s">
        <v>81</v>
      </c>
      <c r="H22" s="194">
        <v>0.375</v>
      </c>
      <c r="I22" s="195" t="s">
        <v>120</v>
      </c>
      <c r="J22" s="291"/>
      <c r="K22" s="243"/>
      <c r="L22" s="97"/>
    </row>
    <row r="23" spans="1:12" s="8" customFormat="1" ht="30.75" customHeight="1">
      <c r="A23" s="149" t="s">
        <v>184</v>
      </c>
      <c r="B23" s="197" t="s">
        <v>182</v>
      </c>
      <c r="C23" s="169">
        <v>46295</v>
      </c>
      <c r="D23" s="172" t="s">
        <v>178</v>
      </c>
      <c r="E23" s="172" t="s">
        <v>179</v>
      </c>
      <c r="F23" s="148" t="s">
        <v>180</v>
      </c>
      <c r="G23" s="172">
        <v>20610460241</v>
      </c>
      <c r="H23" s="198" t="s">
        <v>181</v>
      </c>
      <c r="I23" s="148" t="s">
        <v>64</v>
      </c>
      <c r="J23" s="291"/>
      <c r="K23" s="243"/>
      <c r="L23" s="97"/>
    </row>
    <row r="24" spans="1:12" s="8" customFormat="1" ht="30.75" customHeight="1">
      <c r="A24" s="149" t="s">
        <v>185</v>
      </c>
      <c r="B24" s="197" t="s">
        <v>183</v>
      </c>
      <c r="C24" s="169">
        <v>46295</v>
      </c>
      <c r="D24" s="172" t="s">
        <v>178</v>
      </c>
      <c r="E24" s="172" t="s">
        <v>179</v>
      </c>
      <c r="F24" s="148" t="s">
        <v>180</v>
      </c>
      <c r="G24" s="172">
        <v>20610460241</v>
      </c>
      <c r="H24" s="198" t="s">
        <v>181</v>
      </c>
      <c r="I24" s="148" t="s">
        <v>64</v>
      </c>
      <c r="J24" s="291"/>
      <c r="K24" s="243"/>
      <c r="L24" s="97"/>
    </row>
    <row r="25" spans="1:12" s="8" customFormat="1" ht="30.75" customHeight="1">
      <c r="A25" s="149">
        <v>260220001562</v>
      </c>
      <c r="B25" s="197" t="s">
        <v>73</v>
      </c>
      <c r="C25" s="169">
        <v>46295</v>
      </c>
      <c r="D25" s="172" t="s">
        <v>109</v>
      </c>
      <c r="E25" s="172" t="s">
        <v>160</v>
      </c>
      <c r="F25" s="148" t="s">
        <v>233</v>
      </c>
      <c r="G25" s="172" t="s">
        <v>234</v>
      </c>
      <c r="H25" s="198">
        <v>0.41666666666666669</v>
      </c>
      <c r="I25" s="148" t="s">
        <v>235</v>
      </c>
      <c r="J25" s="291"/>
      <c r="K25" s="160"/>
      <c r="L25" s="97"/>
    </row>
    <row r="26" spans="1:12" s="8" customFormat="1" ht="30.75" customHeight="1">
      <c r="A26" s="237"/>
      <c r="B26" s="238"/>
      <c r="C26" s="239"/>
      <c r="D26" s="240"/>
      <c r="E26" s="240"/>
      <c r="F26" s="241"/>
      <c r="G26" s="240"/>
      <c r="H26" s="242"/>
      <c r="I26" s="241"/>
      <c r="J26" s="229"/>
      <c r="K26" s="230"/>
      <c r="L26" s="97"/>
    </row>
    <row r="27" spans="1:12" s="8" customFormat="1" ht="30.75" customHeight="1">
      <c r="A27" s="223"/>
      <c r="B27" s="224"/>
      <c r="C27" s="225"/>
      <c r="D27" s="226"/>
      <c r="E27" s="224"/>
      <c r="F27" s="224"/>
      <c r="G27" s="226"/>
      <c r="H27" s="227"/>
      <c r="I27" s="228"/>
      <c r="J27" s="229"/>
      <c r="K27" s="230"/>
      <c r="L27" s="97"/>
    </row>
    <row r="29" spans="1:12" s="8" customFormat="1" ht="30.75" customHeight="1">
      <c r="A29" s="255" t="s">
        <v>124</v>
      </c>
      <c r="B29" s="256"/>
      <c r="C29" s="137"/>
      <c r="D29" s="138"/>
      <c r="E29" s="138"/>
      <c r="F29" s="138"/>
      <c r="G29" s="138"/>
      <c r="H29" s="139"/>
      <c r="I29" s="140"/>
      <c r="J29" s="141"/>
      <c r="K29" s="90"/>
      <c r="L29" s="97"/>
    </row>
    <row r="30" spans="1:12" s="8" customFormat="1" ht="30.75" customHeight="1">
      <c r="A30" s="142" t="s">
        <v>12</v>
      </c>
      <c r="B30" s="143" t="s">
        <v>2</v>
      </c>
      <c r="C30" s="144" t="s">
        <v>3</v>
      </c>
      <c r="D30" s="143" t="s">
        <v>4</v>
      </c>
      <c r="E30" s="143" t="s">
        <v>5</v>
      </c>
      <c r="F30" s="143" t="s">
        <v>6</v>
      </c>
      <c r="G30" s="143" t="s">
        <v>7</v>
      </c>
      <c r="H30" s="145" t="s">
        <v>8</v>
      </c>
      <c r="I30" s="143" t="s">
        <v>9</v>
      </c>
      <c r="J30" s="143" t="s">
        <v>10</v>
      </c>
      <c r="K30" s="233" t="s">
        <v>13</v>
      </c>
      <c r="L30" s="97"/>
    </row>
    <row r="31" spans="1:12" s="8" customFormat="1" ht="30.75" customHeight="1">
      <c r="A31" s="166">
        <v>260940010052</v>
      </c>
      <c r="B31" s="179" t="s">
        <v>121</v>
      </c>
      <c r="C31" s="173">
        <v>46295</v>
      </c>
      <c r="D31" s="179" t="s">
        <v>112</v>
      </c>
      <c r="E31" s="179" t="s">
        <v>122</v>
      </c>
      <c r="F31" s="146" t="s">
        <v>161</v>
      </c>
      <c r="G31" s="179" t="s">
        <v>123</v>
      </c>
      <c r="H31" s="196">
        <v>0.375</v>
      </c>
      <c r="I31" s="146" t="s">
        <v>162</v>
      </c>
      <c r="J31" s="147" t="s">
        <v>212</v>
      </c>
      <c r="K31" s="90"/>
      <c r="L31" s="97"/>
    </row>
    <row r="32" spans="1:12" s="8" customFormat="1" ht="30.75" customHeight="1">
      <c r="A32" s="99"/>
      <c r="B32" s="100"/>
      <c r="C32" s="101"/>
      <c r="D32" s="96"/>
      <c r="E32" s="96"/>
      <c r="F32" s="102"/>
      <c r="G32" s="96"/>
      <c r="H32" s="103"/>
      <c r="I32" s="96"/>
      <c r="J32" s="98"/>
      <c r="K32" s="97"/>
      <c r="L32" s="97"/>
    </row>
    <row r="33" spans="1:12" s="8" customFormat="1" ht="30.75" customHeight="1">
      <c r="A33" s="95"/>
      <c r="B33" s="60"/>
      <c r="C33" s="60"/>
      <c r="D33" s="61"/>
      <c r="E33" s="61"/>
      <c r="F33" s="61"/>
      <c r="G33" s="61"/>
      <c r="H33" s="62"/>
      <c r="I33" s="63"/>
      <c r="J33" s="47"/>
      <c r="K33" s="43"/>
    </row>
    <row r="34" spans="1:12" s="8" customFormat="1" ht="30.75" customHeight="1">
      <c r="A34" s="258" t="s">
        <v>78</v>
      </c>
      <c r="B34" s="259"/>
      <c r="C34" s="260"/>
      <c r="D34" s="64"/>
      <c r="E34" s="64"/>
      <c r="F34" s="64"/>
      <c r="G34" s="64"/>
      <c r="H34" s="65"/>
      <c r="I34" s="66"/>
      <c r="J34" s="67"/>
      <c r="K34" s="67"/>
    </row>
    <row r="35" spans="1:12" s="8" customFormat="1" ht="30.75" customHeight="1">
      <c r="A35" s="68" t="s">
        <v>12</v>
      </c>
      <c r="B35" s="70" t="s">
        <v>3</v>
      </c>
      <c r="C35" s="70"/>
      <c r="D35" s="69" t="s">
        <v>4</v>
      </c>
      <c r="E35" s="261" t="s">
        <v>66</v>
      </c>
      <c r="F35" s="262"/>
      <c r="G35" s="69" t="s">
        <v>7</v>
      </c>
      <c r="H35" s="71" t="s">
        <v>8</v>
      </c>
      <c r="I35" s="69" t="s">
        <v>9</v>
      </c>
      <c r="J35" s="69" t="s">
        <v>10</v>
      </c>
      <c r="K35" s="69" t="s">
        <v>13</v>
      </c>
    </row>
    <row r="36" spans="1:12" s="8" customFormat="1" ht="30.75" customHeight="1">
      <c r="A36" s="128">
        <v>260220001569</v>
      </c>
      <c r="B36" s="235">
        <v>46295</v>
      </c>
      <c r="C36" s="130"/>
      <c r="D36" s="131" t="s">
        <v>125</v>
      </c>
      <c r="E36" s="263" t="s">
        <v>229</v>
      </c>
      <c r="F36" s="264"/>
      <c r="G36" s="129" t="s">
        <v>227</v>
      </c>
      <c r="H36" s="234">
        <v>0.33333333333333331</v>
      </c>
      <c r="I36" s="134"/>
      <c r="J36" s="236" t="s">
        <v>228</v>
      </c>
      <c r="K36" s="112" t="s">
        <v>230</v>
      </c>
      <c r="L36"/>
    </row>
    <row r="37" spans="1:12" s="8" customFormat="1" ht="30.75" customHeight="1">
      <c r="A37" s="55"/>
      <c r="B37" s="56"/>
      <c r="C37" s="56"/>
      <c r="D37" s="54"/>
      <c r="E37" s="54"/>
      <c r="F37" s="54"/>
      <c r="G37" s="51"/>
      <c r="H37" s="57"/>
      <c r="I37" s="58"/>
      <c r="J37" s="59"/>
      <c r="K37" s="51"/>
    </row>
    <row r="38" spans="1:12" s="8" customFormat="1" ht="30.75" customHeight="1">
      <c r="A38" s="265" t="s">
        <v>74</v>
      </c>
      <c r="B38" s="266"/>
      <c r="C38" s="266"/>
      <c r="D38" s="77"/>
      <c r="E38" s="78"/>
      <c r="F38" s="78"/>
      <c r="G38" s="78"/>
      <c r="H38" s="78"/>
      <c r="I38" s="79"/>
      <c r="J38" s="80"/>
      <c r="K38" s="81"/>
      <c r="L38" s="81"/>
    </row>
    <row r="39" spans="1:12" s="8" customFormat="1" ht="30.75" customHeight="1">
      <c r="A39" s="82" t="s">
        <v>1</v>
      </c>
      <c r="B39" s="82" t="s">
        <v>3</v>
      </c>
      <c r="C39" s="89" t="s">
        <v>2</v>
      </c>
      <c r="D39" s="89" t="s">
        <v>4</v>
      </c>
      <c r="E39" s="89" t="s">
        <v>5</v>
      </c>
      <c r="F39" s="89" t="s">
        <v>6</v>
      </c>
      <c r="G39" s="89" t="s">
        <v>7</v>
      </c>
      <c r="H39" s="89" t="s">
        <v>8</v>
      </c>
      <c r="I39" s="89" t="s">
        <v>9</v>
      </c>
      <c r="J39" s="82" t="s">
        <v>10</v>
      </c>
      <c r="K39" s="125" t="s">
        <v>13</v>
      </c>
      <c r="L39" s="126"/>
    </row>
    <row r="40" spans="1:12" s="8" customFormat="1" ht="30.75" customHeight="1">
      <c r="A40" s="294">
        <v>260940010093</v>
      </c>
      <c r="B40" s="168" t="s">
        <v>76</v>
      </c>
      <c r="C40" s="169">
        <v>46295</v>
      </c>
      <c r="D40" s="168" t="s">
        <v>77</v>
      </c>
      <c r="E40" s="168" t="s">
        <v>117</v>
      </c>
      <c r="F40" s="168" t="s">
        <v>147</v>
      </c>
      <c r="G40" s="168" t="s">
        <v>148</v>
      </c>
      <c r="H40" s="170">
        <v>0.375</v>
      </c>
      <c r="I40" s="168" t="s">
        <v>68</v>
      </c>
      <c r="J40" s="280" t="s">
        <v>222</v>
      </c>
      <c r="K40" s="132"/>
      <c r="L40" s="126"/>
    </row>
    <row r="41" spans="1:12" s="8" customFormat="1" ht="30.75" customHeight="1">
      <c r="A41" s="294">
        <v>260940010033</v>
      </c>
      <c r="B41" s="168" t="s">
        <v>76</v>
      </c>
      <c r="C41" s="169">
        <v>46295</v>
      </c>
      <c r="D41" s="168" t="s">
        <v>77</v>
      </c>
      <c r="E41" s="168" t="s">
        <v>117</v>
      </c>
      <c r="F41" s="168" t="s">
        <v>147</v>
      </c>
      <c r="G41" s="168" t="s">
        <v>148</v>
      </c>
      <c r="H41" s="170">
        <v>0.41666666666666669</v>
      </c>
      <c r="I41" s="168" t="s">
        <v>149</v>
      </c>
      <c r="J41" s="281"/>
      <c r="K41" s="133"/>
      <c r="L41" s="105"/>
    </row>
    <row r="42" spans="1:12" s="8" customFormat="1" ht="30.75" customHeight="1">
      <c r="A42" s="294">
        <v>260940010034</v>
      </c>
      <c r="B42" s="168" t="s">
        <v>76</v>
      </c>
      <c r="C42" s="169">
        <v>46295</v>
      </c>
      <c r="D42" s="168" t="s">
        <v>77</v>
      </c>
      <c r="E42" s="168" t="s">
        <v>117</v>
      </c>
      <c r="F42" s="168" t="s">
        <v>147</v>
      </c>
      <c r="G42" s="168" t="s">
        <v>148</v>
      </c>
      <c r="H42" s="170">
        <v>0.45833333333333331</v>
      </c>
      <c r="I42" s="168" t="s">
        <v>149</v>
      </c>
      <c r="J42" s="281"/>
      <c r="K42" s="133"/>
      <c r="L42" s="105"/>
    </row>
    <row r="43" spans="1:12" s="8" customFormat="1" ht="30.75" customHeight="1">
      <c r="A43" s="294">
        <v>260940010035</v>
      </c>
      <c r="B43" s="168" t="s">
        <v>76</v>
      </c>
      <c r="C43" s="169">
        <v>46295</v>
      </c>
      <c r="D43" s="168" t="s">
        <v>77</v>
      </c>
      <c r="E43" s="168" t="s">
        <v>117</v>
      </c>
      <c r="F43" s="168" t="s">
        <v>147</v>
      </c>
      <c r="G43" s="168" t="s">
        <v>148</v>
      </c>
      <c r="H43" s="170">
        <v>0.66666666666666663</v>
      </c>
      <c r="I43" s="168" t="s">
        <v>149</v>
      </c>
      <c r="J43" s="281"/>
      <c r="K43" s="133"/>
      <c r="L43" s="105"/>
    </row>
    <row r="44" spans="1:12" s="8" customFormat="1" ht="30.75" customHeight="1">
      <c r="A44" s="294">
        <v>260940010077</v>
      </c>
      <c r="B44" s="168" t="s">
        <v>76</v>
      </c>
      <c r="C44" s="169">
        <v>46295</v>
      </c>
      <c r="D44" s="168" t="s">
        <v>77</v>
      </c>
      <c r="E44" s="168" t="s">
        <v>117</v>
      </c>
      <c r="F44" s="168" t="s">
        <v>147</v>
      </c>
      <c r="G44" s="168" t="s">
        <v>148</v>
      </c>
      <c r="H44" s="170">
        <v>0.6875</v>
      </c>
      <c r="I44" s="168" t="s">
        <v>68</v>
      </c>
      <c r="J44" s="281"/>
      <c r="K44" s="133"/>
      <c r="L44" s="105"/>
    </row>
    <row r="45" spans="1:12" s="8" customFormat="1" ht="30.75" customHeight="1">
      <c r="A45" s="294">
        <v>260940010085</v>
      </c>
      <c r="B45" s="168" t="s">
        <v>76</v>
      </c>
      <c r="C45" s="169">
        <v>46295</v>
      </c>
      <c r="D45" s="168" t="s">
        <v>77</v>
      </c>
      <c r="E45" s="168" t="s">
        <v>117</v>
      </c>
      <c r="F45" s="168" t="s">
        <v>118</v>
      </c>
      <c r="G45" s="168" t="s">
        <v>119</v>
      </c>
      <c r="H45" s="170">
        <v>0.41666666666666669</v>
      </c>
      <c r="I45" s="168" t="s">
        <v>65</v>
      </c>
      <c r="J45" s="281"/>
      <c r="K45" s="132"/>
      <c r="L45" s="126"/>
    </row>
    <row r="46" spans="1:12" s="8" customFormat="1" ht="30.75" customHeight="1">
      <c r="A46" s="294">
        <v>260940010078</v>
      </c>
      <c r="B46" s="168" t="s">
        <v>76</v>
      </c>
      <c r="C46" s="169">
        <v>46295</v>
      </c>
      <c r="D46" s="168" t="s">
        <v>77</v>
      </c>
      <c r="E46" s="168" t="s">
        <v>117</v>
      </c>
      <c r="F46" s="168" t="s">
        <v>118</v>
      </c>
      <c r="G46" s="168" t="s">
        <v>119</v>
      </c>
      <c r="H46" s="170">
        <v>0.45833333333333331</v>
      </c>
      <c r="I46" s="168" t="s">
        <v>65</v>
      </c>
      <c r="J46" s="281"/>
      <c r="K46" s="132"/>
      <c r="L46" s="126"/>
    </row>
    <row r="47" spans="1:12" s="8" customFormat="1" ht="30.75" customHeight="1">
      <c r="A47" s="294">
        <v>260940010083</v>
      </c>
      <c r="B47" s="168" t="s">
        <v>76</v>
      </c>
      <c r="C47" s="169">
        <v>46295</v>
      </c>
      <c r="D47" s="168" t="s">
        <v>77</v>
      </c>
      <c r="E47" s="168" t="s">
        <v>117</v>
      </c>
      <c r="F47" s="168" t="s">
        <v>118</v>
      </c>
      <c r="G47" s="168" t="s">
        <v>119</v>
      </c>
      <c r="H47" s="170">
        <v>0.5</v>
      </c>
      <c r="I47" s="168" t="s">
        <v>68</v>
      </c>
      <c r="J47" s="281"/>
      <c r="K47" s="132"/>
      <c r="L47" s="126"/>
    </row>
    <row r="48" spans="1:12" s="8" customFormat="1" ht="30.75" customHeight="1">
      <c r="A48" s="294">
        <v>260940010076</v>
      </c>
      <c r="B48" s="168" t="s">
        <v>76</v>
      </c>
      <c r="C48" s="169">
        <v>46295</v>
      </c>
      <c r="D48" s="168" t="s">
        <v>77</v>
      </c>
      <c r="E48" s="168" t="s">
        <v>117</v>
      </c>
      <c r="F48" s="168" t="s">
        <v>118</v>
      </c>
      <c r="G48" s="168" t="s">
        <v>119</v>
      </c>
      <c r="H48" s="170">
        <v>0.58333333333333337</v>
      </c>
      <c r="I48" s="168" t="s">
        <v>68</v>
      </c>
      <c r="J48" s="281"/>
      <c r="K48" s="132"/>
      <c r="L48" s="126"/>
    </row>
    <row r="49" spans="1:12" s="8" customFormat="1" ht="30.75" customHeight="1">
      <c r="A49" s="294">
        <v>260940010084</v>
      </c>
      <c r="B49" s="168" t="s">
        <v>76</v>
      </c>
      <c r="C49" s="169">
        <v>46295</v>
      </c>
      <c r="D49" s="168" t="s">
        <v>77</v>
      </c>
      <c r="E49" s="168" t="s">
        <v>117</v>
      </c>
      <c r="F49" s="168" t="s">
        <v>118</v>
      </c>
      <c r="G49" s="168" t="s">
        <v>119</v>
      </c>
      <c r="H49" s="170">
        <v>0.625</v>
      </c>
      <c r="I49" s="168" t="s">
        <v>68</v>
      </c>
      <c r="J49" s="282"/>
      <c r="K49" s="133"/>
      <c r="L49" s="105"/>
    </row>
    <row r="50" spans="1:12" s="8" customFormat="1" ht="30.75" customHeight="1">
      <c r="A50" s="167" t="s">
        <v>174</v>
      </c>
      <c r="B50" s="168" t="s">
        <v>76</v>
      </c>
      <c r="C50" s="169">
        <v>46295</v>
      </c>
      <c r="D50" s="168" t="s">
        <v>109</v>
      </c>
      <c r="E50" s="168" t="s">
        <v>172</v>
      </c>
      <c r="F50" s="168" t="s">
        <v>173</v>
      </c>
      <c r="G50" s="168" t="s">
        <v>111</v>
      </c>
      <c r="H50" s="170">
        <v>0.375</v>
      </c>
      <c r="I50" s="168" t="s">
        <v>65</v>
      </c>
      <c r="J50" s="280" t="s">
        <v>215</v>
      </c>
      <c r="K50" s="133"/>
      <c r="L50" s="105"/>
    </row>
    <row r="51" spans="1:12" s="8" customFormat="1" ht="30.75" customHeight="1">
      <c r="A51" s="167" t="s">
        <v>175</v>
      </c>
      <c r="B51" s="168" t="s">
        <v>76</v>
      </c>
      <c r="C51" s="169">
        <v>46295</v>
      </c>
      <c r="D51" s="168" t="s">
        <v>109</v>
      </c>
      <c r="E51" s="168" t="s">
        <v>172</v>
      </c>
      <c r="F51" s="168" t="s">
        <v>173</v>
      </c>
      <c r="G51" s="168" t="s">
        <v>111</v>
      </c>
      <c r="H51" s="170">
        <v>0.41666666666666669</v>
      </c>
      <c r="I51" s="168" t="s">
        <v>65</v>
      </c>
      <c r="J51" s="282"/>
      <c r="K51" s="133"/>
      <c r="L51" s="105"/>
    </row>
    <row r="52" spans="1:12" s="8" customFormat="1" ht="30.75" customHeight="1">
      <c r="A52" s="167">
        <v>2026653706</v>
      </c>
      <c r="B52" s="168" t="s">
        <v>76</v>
      </c>
      <c r="C52" s="169">
        <v>46295</v>
      </c>
      <c r="D52" s="168" t="s">
        <v>125</v>
      </c>
      <c r="E52" s="168" t="s">
        <v>126</v>
      </c>
      <c r="F52" s="168" t="s">
        <v>126</v>
      </c>
      <c r="G52" s="168" t="s">
        <v>127</v>
      </c>
      <c r="H52" s="170">
        <v>0.41666666666666669</v>
      </c>
      <c r="I52" s="168" t="s">
        <v>142</v>
      </c>
      <c r="J52" s="280" t="s">
        <v>221</v>
      </c>
      <c r="K52" s="133" t="s">
        <v>144</v>
      </c>
      <c r="L52" s="105"/>
    </row>
    <row r="53" spans="1:12" s="8" customFormat="1" ht="30.75" customHeight="1">
      <c r="A53" s="167">
        <v>2026653404</v>
      </c>
      <c r="B53" s="168" t="s">
        <v>76</v>
      </c>
      <c r="C53" s="169">
        <v>46295</v>
      </c>
      <c r="D53" s="168" t="s">
        <v>125</v>
      </c>
      <c r="E53" s="168" t="s">
        <v>126</v>
      </c>
      <c r="F53" s="168" t="s">
        <v>126</v>
      </c>
      <c r="G53" s="168" t="s">
        <v>127</v>
      </c>
      <c r="H53" s="170">
        <v>0.45833333333333331</v>
      </c>
      <c r="I53" s="168" t="s">
        <v>143</v>
      </c>
      <c r="J53" s="281"/>
      <c r="K53" s="133" t="s">
        <v>144</v>
      </c>
      <c r="L53" s="105"/>
    </row>
    <row r="54" spans="1:12" s="8" customFormat="1" ht="30.75" customHeight="1">
      <c r="A54" s="167">
        <v>2026653402</v>
      </c>
      <c r="B54" s="168" t="s">
        <v>76</v>
      </c>
      <c r="C54" s="169">
        <v>46295</v>
      </c>
      <c r="D54" s="168" t="s">
        <v>125</v>
      </c>
      <c r="E54" s="168" t="s">
        <v>126</v>
      </c>
      <c r="F54" s="168" t="s">
        <v>126</v>
      </c>
      <c r="G54" s="168" t="s">
        <v>127</v>
      </c>
      <c r="H54" s="170">
        <v>0.5</v>
      </c>
      <c r="I54" s="168" t="s">
        <v>143</v>
      </c>
      <c r="J54" s="281"/>
      <c r="K54" s="133" t="s">
        <v>144</v>
      </c>
      <c r="L54" s="105"/>
    </row>
    <row r="55" spans="1:12" s="8" customFormat="1" ht="30.75" customHeight="1">
      <c r="A55" s="167">
        <v>2026653394</v>
      </c>
      <c r="B55" s="168" t="s">
        <v>76</v>
      </c>
      <c r="C55" s="169">
        <v>46295</v>
      </c>
      <c r="D55" s="168" t="s">
        <v>125</v>
      </c>
      <c r="E55" s="168" t="s">
        <v>126</v>
      </c>
      <c r="F55" s="168" t="s">
        <v>126</v>
      </c>
      <c r="G55" s="168" t="s">
        <v>127</v>
      </c>
      <c r="H55" s="170">
        <v>0.58333333333333337</v>
      </c>
      <c r="I55" s="168" t="s">
        <v>142</v>
      </c>
      <c r="J55" s="282"/>
      <c r="K55" s="133" t="s">
        <v>144</v>
      </c>
      <c r="L55" s="105"/>
    </row>
    <row r="56" spans="1:12" s="8" customFormat="1" ht="30.75" customHeight="1">
      <c r="A56" s="109"/>
      <c r="B56" s="108"/>
      <c r="C56" s="111"/>
      <c r="D56" s="107"/>
      <c r="E56" s="107"/>
      <c r="F56" s="107"/>
      <c r="G56" s="107"/>
      <c r="H56" s="106"/>
      <c r="I56" s="110"/>
      <c r="J56" s="104"/>
      <c r="K56" s="105"/>
      <c r="L56" s="105"/>
    </row>
    <row r="57" spans="1:12" s="8" customFormat="1" ht="30.75" customHeight="1">
      <c r="A57" s="252" t="s">
        <v>189</v>
      </c>
      <c r="B57" s="253"/>
      <c r="C57" s="113"/>
      <c r="D57" s="114"/>
      <c r="E57" s="114"/>
      <c r="F57" s="114"/>
      <c r="G57" s="114"/>
      <c r="H57" s="115"/>
      <c r="I57" s="116"/>
      <c r="J57" s="117"/>
      <c r="K57" s="117"/>
      <c r="L57" s="105"/>
    </row>
    <row r="58" spans="1:12" s="8" customFormat="1" ht="30.75" customHeight="1">
      <c r="A58" s="118" t="s">
        <v>75</v>
      </c>
      <c r="B58" s="119" t="s">
        <v>2</v>
      </c>
      <c r="C58" s="120" t="s">
        <v>3</v>
      </c>
      <c r="D58" s="119" t="s">
        <v>4</v>
      </c>
      <c r="E58" s="119" t="s">
        <v>5</v>
      </c>
      <c r="F58" s="119" t="s">
        <v>6</v>
      </c>
      <c r="G58" s="119" t="s">
        <v>7</v>
      </c>
      <c r="H58" s="121" t="s">
        <v>8</v>
      </c>
      <c r="I58" s="119" t="s">
        <v>9</v>
      </c>
      <c r="J58" s="119" t="s">
        <v>10</v>
      </c>
      <c r="K58" s="122"/>
      <c r="L58" s="105"/>
    </row>
    <row r="59" spans="1:12" s="8" customFormat="1" ht="30.75" customHeight="1">
      <c r="A59" s="149">
        <v>260940010036</v>
      </c>
      <c r="B59" s="150" t="s">
        <v>189</v>
      </c>
      <c r="C59" s="136">
        <v>46295</v>
      </c>
      <c r="D59" s="135" t="s">
        <v>186</v>
      </c>
      <c r="E59" s="135" t="s">
        <v>187</v>
      </c>
      <c r="F59" s="148" t="s">
        <v>187</v>
      </c>
      <c r="G59" s="135" t="s">
        <v>188</v>
      </c>
      <c r="H59" s="151">
        <v>0.66666666666666663</v>
      </c>
      <c r="I59" s="152" t="s">
        <v>68</v>
      </c>
      <c r="J59" s="123" t="s">
        <v>215</v>
      </c>
      <c r="K59" s="124"/>
      <c r="L59" s="105"/>
    </row>
    <row r="60" spans="1:12" s="8" customFormat="1" ht="30.75" customHeight="1">
      <c r="A60" s="109"/>
      <c r="B60" s="108"/>
      <c r="C60" s="111"/>
      <c r="D60" s="107"/>
      <c r="E60" s="107"/>
      <c r="F60" s="107"/>
      <c r="G60" s="107"/>
      <c r="H60" s="106"/>
      <c r="I60" s="110"/>
      <c r="J60" s="104"/>
      <c r="K60" s="105"/>
      <c r="L60" s="105"/>
    </row>
    <row r="61" spans="1:12" s="8" customFormat="1" ht="30.75" customHeight="1">
      <c r="A61" s="109"/>
      <c r="B61" s="108"/>
      <c r="C61" s="111"/>
      <c r="D61" s="107"/>
      <c r="E61" s="107"/>
      <c r="F61" s="107"/>
      <c r="G61" s="107"/>
      <c r="H61" s="106"/>
      <c r="I61" s="110"/>
      <c r="J61" s="104"/>
      <c r="K61" s="105"/>
      <c r="L61" s="105"/>
    </row>
    <row r="62" spans="1:12" s="8" customFormat="1" ht="30.75" customHeight="1">
      <c r="A62" s="73" t="s">
        <v>63</v>
      </c>
      <c r="B62" s="44"/>
      <c r="C62" s="44"/>
      <c r="D62" s="46"/>
      <c r="E62" s="40"/>
      <c r="F62" s="40"/>
      <c r="G62" s="40"/>
      <c r="H62" s="40"/>
      <c r="I62" s="41"/>
      <c r="J62" s="40"/>
      <c r="K62" s="9"/>
      <c r="L62" s="39"/>
    </row>
    <row r="63" spans="1:12" s="8" customFormat="1" ht="30.75" customHeight="1">
      <c r="A63" s="33" t="s">
        <v>1</v>
      </c>
      <c r="B63" s="34" t="s">
        <v>3</v>
      </c>
      <c r="C63" s="34"/>
      <c r="D63" s="33" t="s">
        <v>4</v>
      </c>
      <c r="E63" s="33" t="s">
        <v>5</v>
      </c>
      <c r="F63" s="33" t="s">
        <v>6</v>
      </c>
      <c r="G63" s="33" t="s">
        <v>7</v>
      </c>
      <c r="H63" s="33" t="s">
        <v>8</v>
      </c>
      <c r="I63" s="33" t="s">
        <v>9</v>
      </c>
      <c r="J63" s="34" t="s">
        <v>10</v>
      </c>
      <c r="K63" s="42" t="s">
        <v>13</v>
      </c>
    </row>
    <row r="64" spans="1:12" s="8" customFormat="1" ht="30.75" customHeight="1">
      <c r="A64" s="199">
        <v>260940010051</v>
      </c>
      <c r="B64" s="200" t="s">
        <v>83</v>
      </c>
      <c r="C64" s="201">
        <v>46295</v>
      </c>
      <c r="D64" s="200" t="s">
        <v>84</v>
      </c>
      <c r="E64" s="200" t="s">
        <v>85</v>
      </c>
      <c r="F64" s="200" t="s">
        <v>86</v>
      </c>
      <c r="G64" s="200" t="s">
        <v>87</v>
      </c>
      <c r="H64" s="202">
        <v>0.58333333333333337</v>
      </c>
      <c r="I64" s="200" t="s">
        <v>103</v>
      </c>
      <c r="J64" s="286" t="s">
        <v>214</v>
      </c>
      <c r="K64" s="161"/>
    </row>
    <row r="65" spans="1:12" s="8" customFormat="1" ht="30.75" customHeight="1">
      <c r="A65" s="199">
        <v>2026653615</v>
      </c>
      <c r="B65" s="200" t="s">
        <v>83</v>
      </c>
      <c r="C65" s="201">
        <v>46295</v>
      </c>
      <c r="D65" s="200" t="s">
        <v>84</v>
      </c>
      <c r="E65" s="200" t="s">
        <v>85</v>
      </c>
      <c r="F65" s="200" t="s">
        <v>89</v>
      </c>
      <c r="G65" s="200" t="s">
        <v>90</v>
      </c>
      <c r="H65" s="202">
        <v>0.58333333333333337</v>
      </c>
      <c r="I65" s="200" t="s">
        <v>88</v>
      </c>
      <c r="J65" s="287"/>
      <c r="K65" s="161"/>
    </row>
    <row r="66" spans="1:12" s="8" customFormat="1" ht="30.75" customHeight="1">
      <c r="A66" s="199">
        <v>2026653616</v>
      </c>
      <c r="B66" s="200" t="s">
        <v>83</v>
      </c>
      <c r="C66" s="201">
        <v>46295</v>
      </c>
      <c r="D66" s="200" t="s">
        <v>84</v>
      </c>
      <c r="E66" s="200" t="s">
        <v>85</v>
      </c>
      <c r="F66" s="200" t="s">
        <v>89</v>
      </c>
      <c r="G66" s="200" t="s">
        <v>90</v>
      </c>
      <c r="H66" s="202">
        <v>0.625</v>
      </c>
      <c r="I66" s="200" t="s">
        <v>65</v>
      </c>
      <c r="J66" s="288"/>
      <c r="K66" s="161"/>
    </row>
    <row r="67" spans="1:12" s="8" customFormat="1" ht="30.75" customHeight="1">
      <c r="A67" s="297">
        <v>260940010072</v>
      </c>
      <c r="B67" s="200" t="s">
        <v>83</v>
      </c>
      <c r="C67" s="201">
        <v>46295</v>
      </c>
      <c r="D67" s="203" t="s">
        <v>176</v>
      </c>
      <c r="E67" s="203" t="s">
        <v>118</v>
      </c>
      <c r="F67" s="203" t="s">
        <v>118</v>
      </c>
      <c r="G67" s="203" t="s">
        <v>119</v>
      </c>
      <c r="H67" s="204">
        <v>0.375</v>
      </c>
      <c r="I67" s="203" t="s">
        <v>177</v>
      </c>
      <c r="J67" s="289" t="s">
        <v>219</v>
      </c>
      <c r="K67" s="162"/>
    </row>
    <row r="68" spans="1:12" s="8" customFormat="1" ht="30.75" customHeight="1">
      <c r="A68" s="297">
        <v>260940010080</v>
      </c>
      <c r="B68" s="200" t="s">
        <v>83</v>
      </c>
      <c r="C68" s="201">
        <v>46295</v>
      </c>
      <c r="D68" s="203" t="s">
        <v>176</v>
      </c>
      <c r="E68" s="203" t="s">
        <v>118</v>
      </c>
      <c r="F68" s="203" t="s">
        <v>118</v>
      </c>
      <c r="G68" s="203" t="s">
        <v>119</v>
      </c>
      <c r="H68" s="204">
        <v>0.375</v>
      </c>
      <c r="I68" s="203" t="s">
        <v>68</v>
      </c>
      <c r="J68" s="290"/>
      <c r="K68" s="162"/>
    </row>
    <row r="69" spans="1:12" s="8" customFormat="1" ht="30.75" customHeight="1">
      <c r="A69" s="295" t="s">
        <v>236</v>
      </c>
      <c r="B69" s="200" t="s">
        <v>83</v>
      </c>
      <c r="C69" s="201">
        <v>46295</v>
      </c>
      <c r="D69" s="172" t="s">
        <v>109</v>
      </c>
      <c r="E69" s="172" t="s">
        <v>206</v>
      </c>
      <c r="F69" s="172" t="s">
        <v>110</v>
      </c>
      <c r="G69" s="172" t="s">
        <v>111</v>
      </c>
      <c r="H69" s="205">
        <v>0.375</v>
      </c>
      <c r="I69" s="172" t="s">
        <v>65</v>
      </c>
      <c r="J69" s="283" t="s">
        <v>214</v>
      </c>
      <c r="K69" s="163"/>
    </row>
    <row r="70" spans="1:12" s="8" customFormat="1" ht="30.75" customHeight="1">
      <c r="A70" s="206">
        <v>260940010055</v>
      </c>
      <c r="B70" s="207" t="s">
        <v>201</v>
      </c>
      <c r="C70" s="208">
        <v>46295</v>
      </c>
      <c r="D70" s="207" t="s">
        <v>92</v>
      </c>
      <c r="E70" s="207" t="s">
        <v>202</v>
      </c>
      <c r="F70" s="207" t="s">
        <v>202</v>
      </c>
      <c r="G70" s="207" t="s">
        <v>203</v>
      </c>
      <c r="H70" s="209">
        <v>0.45833333333333331</v>
      </c>
      <c r="I70" s="210" t="s">
        <v>204</v>
      </c>
      <c r="J70" s="284"/>
      <c r="K70" s="163"/>
    </row>
    <row r="71" spans="1:12" s="8" customFormat="1" ht="30.75" customHeight="1">
      <c r="A71" s="206">
        <v>2609400010054</v>
      </c>
      <c r="B71" s="207" t="s">
        <v>201</v>
      </c>
      <c r="C71" s="208">
        <v>46295</v>
      </c>
      <c r="D71" s="207" t="s">
        <v>92</v>
      </c>
      <c r="E71" s="207" t="s">
        <v>202</v>
      </c>
      <c r="F71" s="207" t="s">
        <v>202</v>
      </c>
      <c r="G71" s="207" t="s">
        <v>203</v>
      </c>
      <c r="H71" s="209">
        <v>0.5</v>
      </c>
      <c r="I71" s="210" t="s">
        <v>205</v>
      </c>
      <c r="J71" s="285"/>
      <c r="K71" s="163"/>
    </row>
    <row r="72" spans="1:12" s="8" customFormat="1" ht="30.75" customHeight="1">
      <c r="A72" s="296">
        <v>260940010111</v>
      </c>
      <c r="B72" s="200" t="s">
        <v>83</v>
      </c>
      <c r="C72" s="201">
        <v>46295</v>
      </c>
      <c r="D72" s="211" t="s">
        <v>92</v>
      </c>
      <c r="E72" s="203" t="s">
        <v>93</v>
      </c>
      <c r="F72" s="203" t="s">
        <v>93</v>
      </c>
      <c r="G72" s="212" t="s">
        <v>196</v>
      </c>
      <c r="H72" s="212">
        <v>0.54166666666666663</v>
      </c>
      <c r="I72" s="212" t="s">
        <v>68</v>
      </c>
      <c r="J72" s="231" t="s">
        <v>219</v>
      </c>
      <c r="K72" s="163"/>
    </row>
    <row r="73" spans="1:12" s="8" customFormat="1" ht="30.75" customHeight="1">
      <c r="A73" s="219">
        <v>2026654045</v>
      </c>
      <c r="B73" s="200" t="s">
        <v>83</v>
      </c>
      <c r="C73" s="201">
        <v>46295</v>
      </c>
      <c r="D73" s="172" t="s">
        <v>145</v>
      </c>
      <c r="E73" s="172" t="s">
        <v>146</v>
      </c>
      <c r="F73" s="172" t="s">
        <v>126</v>
      </c>
      <c r="G73" s="172" t="s">
        <v>127</v>
      </c>
      <c r="H73" s="205">
        <v>0.625</v>
      </c>
      <c r="I73" s="172" t="s">
        <v>103</v>
      </c>
      <c r="J73" s="279" t="s">
        <v>220</v>
      </c>
      <c r="K73" s="163"/>
    </row>
    <row r="74" spans="1:12" s="8" customFormat="1" ht="30.75" customHeight="1">
      <c r="A74" s="199">
        <v>260940010039</v>
      </c>
      <c r="B74" s="200" t="s">
        <v>83</v>
      </c>
      <c r="C74" s="201">
        <v>46295</v>
      </c>
      <c r="D74" s="213" t="s">
        <v>97</v>
      </c>
      <c r="E74" s="213" t="s">
        <v>98</v>
      </c>
      <c r="F74" s="213" t="s">
        <v>99</v>
      </c>
      <c r="G74" s="213" t="s">
        <v>100</v>
      </c>
      <c r="H74" s="214">
        <v>0.375</v>
      </c>
      <c r="I74" s="212" t="s">
        <v>65</v>
      </c>
      <c r="J74" s="279"/>
      <c r="K74" s="163"/>
      <c r="L74" s="74"/>
    </row>
    <row r="75" spans="1:12" s="8" customFormat="1" ht="30.75" customHeight="1">
      <c r="A75" s="199">
        <v>260940010040</v>
      </c>
      <c r="B75" s="200" t="s">
        <v>83</v>
      </c>
      <c r="C75" s="201">
        <v>46295</v>
      </c>
      <c r="D75" s="213" t="s">
        <v>97</v>
      </c>
      <c r="E75" s="213" t="s">
        <v>98</v>
      </c>
      <c r="F75" s="213" t="s">
        <v>99</v>
      </c>
      <c r="G75" s="213" t="s">
        <v>100</v>
      </c>
      <c r="H75" s="214">
        <v>0.41666666666666702</v>
      </c>
      <c r="I75" s="212" t="s">
        <v>65</v>
      </c>
      <c r="J75" s="279"/>
      <c r="K75" s="163"/>
    </row>
    <row r="76" spans="1:12" s="8" customFormat="1" ht="30.75" customHeight="1">
      <c r="A76" s="298">
        <v>260940010097</v>
      </c>
      <c r="B76" s="200" t="s">
        <v>83</v>
      </c>
      <c r="C76" s="201">
        <v>46295</v>
      </c>
      <c r="D76" s="213" t="s">
        <v>92</v>
      </c>
      <c r="E76" s="213" t="s">
        <v>101</v>
      </c>
      <c r="F76" s="213" t="s">
        <v>101</v>
      </c>
      <c r="G76" s="213" t="s">
        <v>102</v>
      </c>
      <c r="H76" s="215">
        <v>0.54166666666666663</v>
      </c>
      <c r="I76" s="212" t="s">
        <v>65</v>
      </c>
      <c r="J76" s="277" t="s">
        <v>213</v>
      </c>
      <c r="K76" s="165"/>
    </row>
    <row r="77" spans="1:12" s="8" customFormat="1" ht="30.75" customHeight="1">
      <c r="A77" s="298">
        <v>260940010098</v>
      </c>
      <c r="B77" s="200" t="s">
        <v>83</v>
      </c>
      <c r="C77" s="201">
        <v>46295</v>
      </c>
      <c r="D77" s="213" t="s">
        <v>92</v>
      </c>
      <c r="E77" s="213" t="s">
        <v>101</v>
      </c>
      <c r="F77" s="213" t="s">
        <v>101</v>
      </c>
      <c r="G77" s="213" t="s">
        <v>102</v>
      </c>
      <c r="H77" s="215">
        <v>0.41666666666666669</v>
      </c>
      <c r="I77" s="212" t="s">
        <v>65</v>
      </c>
      <c r="J77" s="277"/>
      <c r="K77" s="165"/>
    </row>
    <row r="78" spans="1:12" s="8" customFormat="1" ht="30.75" customHeight="1">
      <c r="A78" s="298">
        <v>260940010099</v>
      </c>
      <c r="B78" s="200" t="s">
        <v>83</v>
      </c>
      <c r="C78" s="201">
        <v>46295</v>
      </c>
      <c r="D78" s="213" t="s">
        <v>92</v>
      </c>
      <c r="E78" s="213" t="s">
        <v>101</v>
      </c>
      <c r="F78" s="213" t="s">
        <v>101</v>
      </c>
      <c r="G78" s="213" t="s">
        <v>102</v>
      </c>
      <c r="H78" s="215">
        <v>0.45833333333333331</v>
      </c>
      <c r="I78" s="212" t="s">
        <v>65</v>
      </c>
      <c r="J78" s="277"/>
      <c r="K78" s="165"/>
    </row>
    <row r="79" spans="1:12" s="8" customFormat="1" ht="30.75" customHeight="1">
      <c r="A79" s="298">
        <v>260940010100</v>
      </c>
      <c r="B79" s="200" t="s">
        <v>83</v>
      </c>
      <c r="C79" s="201">
        <v>46295</v>
      </c>
      <c r="D79" s="213" t="s">
        <v>92</v>
      </c>
      <c r="E79" s="213" t="s">
        <v>101</v>
      </c>
      <c r="F79" s="213" t="s">
        <v>101</v>
      </c>
      <c r="G79" s="213" t="s">
        <v>102</v>
      </c>
      <c r="H79" s="215">
        <v>0.41666666666666669</v>
      </c>
      <c r="I79" s="212" t="s">
        <v>65</v>
      </c>
      <c r="J79" s="277"/>
      <c r="K79" s="165"/>
    </row>
    <row r="80" spans="1:12" s="8" customFormat="1" ht="30.75" customHeight="1">
      <c r="A80" s="298">
        <v>260940010101</v>
      </c>
      <c r="B80" s="200" t="s">
        <v>83</v>
      </c>
      <c r="C80" s="201">
        <v>46295</v>
      </c>
      <c r="D80" s="213" t="s">
        <v>92</v>
      </c>
      <c r="E80" s="213" t="s">
        <v>101</v>
      </c>
      <c r="F80" s="213" t="s">
        <v>101</v>
      </c>
      <c r="G80" s="213" t="s">
        <v>102</v>
      </c>
      <c r="H80" s="215">
        <v>0.58333333333333337</v>
      </c>
      <c r="I80" s="212" t="s">
        <v>65</v>
      </c>
      <c r="J80" s="277"/>
      <c r="K80" s="165"/>
    </row>
    <row r="81" spans="1:11" s="8" customFormat="1" ht="30.75" customHeight="1">
      <c r="A81" s="298">
        <v>260940010056</v>
      </c>
      <c r="B81" s="200" t="s">
        <v>83</v>
      </c>
      <c r="C81" s="201">
        <v>46295</v>
      </c>
      <c r="D81" s="213" t="s">
        <v>92</v>
      </c>
      <c r="E81" s="213" t="s">
        <v>101</v>
      </c>
      <c r="F81" s="213" t="s">
        <v>101</v>
      </c>
      <c r="G81" s="213" t="s">
        <v>102</v>
      </c>
      <c r="H81" s="215">
        <v>0.45833333333333331</v>
      </c>
      <c r="I81" s="213" t="s">
        <v>143</v>
      </c>
      <c r="J81" s="277"/>
      <c r="K81" s="165"/>
    </row>
    <row r="82" spans="1:11" s="8" customFormat="1" ht="30.75" customHeight="1">
      <c r="A82" s="298">
        <v>260940010057</v>
      </c>
      <c r="B82" s="200" t="s">
        <v>83</v>
      </c>
      <c r="C82" s="201">
        <v>46295</v>
      </c>
      <c r="D82" s="213" t="s">
        <v>92</v>
      </c>
      <c r="E82" s="213" t="s">
        <v>101</v>
      </c>
      <c r="F82" s="213" t="s">
        <v>101</v>
      </c>
      <c r="G82" s="213" t="s">
        <v>102</v>
      </c>
      <c r="H82" s="215">
        <v>0.5</v>
      </c>
      <c r="I82" s="213" t="s">
        <v>65</v>
      </c>
      <c r="J82" s="277"/>
      <c r="K82" s="165"/>
    </row>
    <row r="83" spans="1:11" s="8" customFormat="1" ht="30.75" customHeight="1">
      <c r="A83" s="298">
        <v>260940010058</v>
      </c>
      <c r="B83" s="200" t="s">
        <v>83</v>
      </c>
      <c r="C83" s="201">
        <v>46295</v>
      </c>
      <c r="D83" s="213" t="s">
        <v>92</v>
      </c>
      <c r="E83" s="213" t="s">
        <v>101</v>
      </c>
      <c r="F83" s="213" t="s">
        <v>101</v>
      </c>
      <c r="G83" s="213" t="s">
        <v>102</v>
      </c>
      <c r="H83" s="215">
        <v>0.58333333333333337</v>
      </c>
      <c r="I83" s="213" t="s">
        <v>68</v>
      </c>
      <c r="J83" s="277"/>
      <c r="K83" s="165" t="s">
        <v>104</v>
      </c>
    </row>
    <row r="84" spans="1:11" s="8" customFormat="1" ht="30.75" customHeight="1">
      <c r="A84" s="298">
        <v>260940010059</v>
      </c>
      <c r="B84" s="200" t="s">
        <v>83</v>
      </c>
      <c r="C84" s="201">
        <v>46295</v>
      </c>
      <c r="D84" s="213" t="s">
        <v>92</v>
      </c>
      <c r="E84" s="213" t="s">
        <v>101</v>
      </c>
      <c r="F84" s="213" t="s">
        <v>101</v>
      </c>
      <c r="G84" s="213" t="s">
        <v>102</v>
      </c>
      <c r="H84" s="215">
        <v>0.60416666666666663</v>
      </c>
      <c r="I84" s="213" t="s">
        <v>68</v>
      </c>
      <c r="J84" s="277"/>
      <c r="K84" s="165" t="s">
        <v>104</v>
      </c>
    </row>
    <row r="85" spans="1:11" s="8" customFormat="1" ht="30.75" customHeight="1">
      <c r="A85" s="298">
        <v>260940010060</v>
      </c>
      <c r="B85" s="200" t="s">
        <v>83</v>
      </c>
      <c r="C85" s="201">
        <v>46295</v>
      </c>
      <c r="D85" s="213" t="s">
        <v>92</v>
      </c>
      <c r="E85" s="213" t="s">
        <v>101</v>
      </c>
      <c r="F85" s="213" t="s">
        <v>101</v>
      </c>
      <c r="G85" s="213" t="s">
        <v>102</v>
      </c>
      <c r="H85" s="215">
        <v>0.625</v>
      </c>
      <c r="I85" s="213" t="s">
        <v>68</v>
      </c>
      <c r="J85" s="277"/>
      <c r="K85" s="165" t="s">
        <v>104</v>
      </c>
    </row>
    <row r="86" spans="1:11" s="8" customFormat="1" ht="30.75" customHeight="1">
      <c r="A86" s="298">
        <v>260940010096</v>
      </c>
      <c r="B86" s="200" t="s">
        <v>83</v>
      </c>
      <c r="C86" s="201">
        <v>46295</v>
      </c>
      <c r="D86" s="213" t="s">
        <v>92</v>
      </c>
      <c r="E86" s="213" t="s">
        <v>101</v>
      </c>
      <c r="F86" s="213" t="s">
        <v>101</v>
      </c>
      <c r="G86" s="213" t="s">
        <v>102</v>
      </c>
      <c r="H86" s="215">
        <v>0.64583333333333337</v>
      </c>
      <c r="I86" s="213" t="s">
        <v>68</v>
      </c>
      <c r="J86" s="277"/>
      <c r="K86" s="165" t="s">
        <v>104</v>
      </c>
    </row>
    <row r="87" spans="1:11" s="8" customFormat="1" ht="30.75" customHeight="1">
      <c r="A87" s="298">
        <v>260940010095</v>
      </c>
      <c r="B87" s="200" t="s">
        <v>83</v>
      </c>
      <c r="C87" s="201">
        <v>46295</v>
      </c>
      <c r="D87" s="213" t="s">
        <v>92</v>
      </c>
      <c r="E87" s="213" t="s">
        <v>101</v>
      </c>
      <c r="F87" s="213" t="s">
        <v>101</v>
      </c>
      <c r="G87" s="213" t="s">
        <v>102</v>
      </c>
      <c r="H87" s="215">
        <v>0.58333333333333337</v>
      </c>
      <c r="I87" s="213" t="s">
        <v>68</v>
      </c>
      <c r="J87" s="278"/>
      <c r="K87" s="165" t="s">
        <v>104</v>
      </c>
    </row>
    <row r="88" spans="1:11" s="8" customFormat="1" ht="30.75" customHeight="1">
      <c r="A88" s="216">
        <v>2026653230</v>
      </c>
      <c r="B88" s="200" t="s">
        <v>83</v>
      </c>
      <c r="C88" s="201">
        <v>46295</v>
      </c>
      <c r="D88" s="217" t="s">
        <v>105</v>
      </c>
      <c r="E88" s="217" t="s">
        <v>106</v>
      </c>
      <c r="F88" s="217" t="s">
        <v>106</v>
      </c>
      <c r="G88" s="217" t="s">
        <v>107</v>
      </c>
      <c r="H88" s="218">
        <v>0.33333333333333331</v>
      </c>
      <c r="I88" s="217" t="s">
        <v>108</v>
      </c>
      <c r="J88" s="164" t="s">
        <v>224</v>
      </c>
      <c r="K88" s="165"/>
    </row>
    <row r="89" spans="1:11" s="8" customFormat="1" ht="30.75" customHeight="1">
      <c r="A89" s="219" t="s">
        <v>169</v>
      </c>
      <c r="B89" s="200" t="s">
        <v>83</v>
      </c>
      <c r="C89" s="201">
        <v>46295</v>
      </c>
      <c r="D89" s="172" t="s">
        <v>163</v>
      </c>
      <c r="E89" s="172" t="s">
        <v>164</v>
      </c>
      <c r="F89" s="172" t="s">
        <v>165</v>
      </c>
      <c r="G89" s="172" t="s">
        <v>166</v>
      </c>
      <c r="H89" s="220" t="s">
        <v>167</v>
      </c>
      <c r="I89" s="172" t="s">
        <v>65</v>
      </c>
      <c r="J89" s="272" t="s">
        <v>217</v>
      </c>
      <c r="K89" s="165"/>
    </row>
    <row r="90" spans="1:11" s="8" customFormat="1" ht="30.75" customHeight="1">
      <c r="A90" s="219" t="s">
        <v>170</v>
      </c>
      <c r="B90" s="200" t="s">
        <v>83</v>
      </c>
      <c r="C90" s="201">
        <v>46295</v>
      </c>
      <c r="D90" s="172" t="s">
        <v>163</v>
      </c>
      <c r="E90" s="172" t="s">
        <v>164</v>
      </c>
      <c r="F90" s="172" t="s">
        <v>165</v>
      </c>
      <c r="G90" s="172" t="s">
        <v>166</v>
      </c>
      <c r="H90" s="220" t="s">
        <v>168</v>
      </c>
      <c r="I90" s="172" t="s">
        <v>65</v>
      </c>
      <c r="J90" s="273"/>
      <c r="K90" s="165"/>
    </row>
    <row r="91" spans="1:11" s="8" customFormat="1" ht="30.75" customHeight="1">
      <c r="A91" s="293">
        <v>260940010092</v>
      </c>
      <c r="B91" s="200" t="s">
        <v>83</v>
      </c>
      <c r="C91" s="201">
        <v>46295</v>
      </c>
      <c r="D91" s="172" t="s">
        <v>105</v>
      </c>
      <c r="E91" s="172" t="s">
        <v>194</v>
      </c>
      <c r="F91" s="172" t="s">
        <v>194</v>
      </c>
      <c r="G91" s="172" t="s">
        <v>193</v>
      </c>
      <c r="H91" s="220">
        <v>0.375</v>
      </c>
      <c r="I91" s="172" t="s">
        <v>65</v>
      </c>
      <c r="J91" s="272" t="s">
        <v>223</v>
      </c>
      <c r="K91" s="165" t="s">
        <v>195</v>
      </c>
    </row>
    <row r="92" spans="1:11" s="8" customFormat="1" ht="30.75" customHeight="1">
      <c r="A92" s="293">
        <v>260940010091</v>
      </c>
      <c r="B92" s="200" t="s">
        <v>83</v>
      </c>
      <c r="C92" s="201">
        <v>46295</v>
      </c>
      <c r="D92" s="172" t="s">
        <v>105</v>
      </c>
      <c r="E92" s="172" t="s">
        <v>194</v>
      </c>
      <c r="F92" s="172" t="s">
        <v>194</v>
      </c>
      <c r="G92" s="172" t="s">
        <v>193</v>
      </c>
      <c r="H92" s="220">
        <v>0.375</v>
      </c>
      <c r="I92" s="172" t="s">
        <v>65</v>
      </c>
      <c r="J92" s="273"/>
      <c r="K92" s="165" t="s">
        <v>195</v>
      </c>
    </row>
    <row r="93" spans="1:11" s="8" customFormat="1" ht="30.75" customHeight="1">
      <c r="A93" s="219">
        <v>260940010015</v>
      </c>
      <c r="B93" s="200" t="s">
        <v>83</v>
      </c>
      <c r="C93" s="201">
        <v>46295</v>
      </c>
      <c r="D93" s="172" t="s">
        <v>112</v>
      </c>
      <c r="E93" s="172" t="s">
        <v>113</v>
      </c>
      <c r="F93" s="172" t="s">
        <v>113</v>
      </c>
      <c r="G93" s="172" t="s">
        <v>114</v>
      </c>
      <c r="H93" s="220">
        <v>0.54166666666666663</v>
      </c>
      <c r="I93" s="172" t="s">
        <v>171</v>
      </c>
      <c r="J93" s="272" t="s">
        <v>216</v>
      </c>
      <c r="K93" s="165"/>
    </row>
    <row r="94" spans="1:11" s="8" customFormat="1" ht="30.75" customHeight="1">
      <c r="A94" s="219">
        <v>260940010023</v>
      </c>
      <c r="B94" s="200" t="s">
        <v>83</v>
      </c>
      <c r="C94" s="201">
        <v>46295</v>
      </c>
      <c r="D94" s="172" t="s">
        <v>112</v>
      </c>
      <c r="E94" s="172" t="s">
        <v>113</v>
      </c>
      <c r="F94" s="172" t="s">
        <v>113</v>
      </c>
      <c r="G94" s="172" t="s">
        <v>114</v>
      </c>
      <c r="H94" s="220">
        <v>0.58333333333333337</v>
      </c>
      <c r="I94" s="172" t="s">
        <v>171</v>
      </c>
      <c r="J94" s="274"/>
      <c r="K94" s="165"/>
    </row>
    <row r="95" spans="1:11" s="8" customFormat="1" ht="30.75" customHeight="1">
      <c r="A95" s="219">
        <v>260940009997</v>
      </c>
      <c r="B95" s="200" t="s">
        <v>83</v>
      </c>
      <c r="C95" s="201">
        <v>46295</v>
      </c>
      <c r="D95" s="172" t="s">
        <v>112</v>
      </c>
      <c r="E95" s="172" t="s">
        <v>113</v>
      </c>
      <c r="F95" s="172" t="s">
        <v>113</v>
      </c>
      <c r="G95" s="172" t="s">
        <v>114</v>
      </c>
      <c r="H95" s="220">
        <v>0.625</v>
      </c>
      <c r="I95" s="172" t="s">
        <v>103</v>
      </c>
      <c r="J95" s="274"/>
      <c r="K95" s="165"/>
    </row>
    <row r="96" spans="1:11" s="8" customFormat="1" ht="30.75" customHeight="1">
      <c r="A96" s="219">
        <v>260940010024</v>
      </c>
      <c r="B96" s="200" t="s">
        <v>83</v>
      </c>
      <c r="C96" s="201">
        <v>46295</v>
      </c>
      <c r="D96" s="172" t="s">
        <v>112</v>
      </c>
      <c r="E96" s="172" t="s">
        <v>113</v>
      </c>
      <c r="F96" s="172" t="s">
        <v>113</v>
      </c>
      <c r="G96" s="172" t="s">
        <v>114</v>
      </c>
      <c r="H96" s="220">
        <v>0.39583333333333331</v>
      </c>
      <c r="I96" s="172" t="s">
        <v>91</v>
      </c>
      <c r="J96" s="274"/>
      <c r="K96" s="165"/>
    </row>
    <row r="97" spans="1:11" s="8" customFormat="1" ht="30.75" customHeight="1">
      <c r="A97" s="219">
        <v>260940010016</v>
      </c>
      <c r="B97" s="200" t="s">
        <v>83</v>
      </c>
      <c r="C97" s="201">
        <v>46295</v>
      </c>
      <c r="D97" s="172" t="s">
        <v>112</v>
      </c>
      <c r="E97" s="172" t="s">
        <v>113</v>
      </c>
      <c r="F97" s="172" t="s">
        <v>113</v>
      </c>
      <c r="G97" s="172" t="s">
        <v>114</v>
      </c>
      <c r="H97" s="220">
        <v>0.41666666666666669</v>
      </c>
      <c r="I97" s="172" t="s">
        <v>91</v>
      </c>
      <c r="J97" s="274"/>
      <c r="K97" s="165"/>
    </row>
    <row r="98" spans="1:11" s="8" customFormat="1" ht="30.75" customHeight="1">
      <c r="A98" s="219">
        <v>260940010017</v>
      </c>
      <c r="B98" s="200" t="s">
        <v>83</v>
      </c>
      <c r="C98" s="201">
        <v>46295</v>
      </c>
      <c r="D98" s="172" t="s">
        <v>112</v>
      </c>
      <c r="E98" s="172" t="s">
        <v>113</v>
      </c>
      <c r="F98" s="172" t="s">
        <v>113</v>
      </c>
      <c r="G98" s="172" t="s">
        <v>114</v>
      </c>
      <c r="H98" s="220">
        <v>0.45833333333333331</v>
      </c>
      <c r="I98" s="172" t="s">
        <v>91</v>
      </c>
      <c r="J98" s="274"/>
      <c r="K98" s="165"/>
    </row>
    <row r="99" spans="1:11" s="8" customFormat="1" ht="30.75" customHeight="1">
      <c r="A99" s="219">
        <v>260940010019</v>
      </c>
      <c r="B99" s="200" t="s">
        <v>83</v>
      </c>
      <c r="C99" s="201">
        <v>46295</v>
      </c>
      <c r="D99" s="172" t="s">
        <v>112</v>
      </c>
      <c r="E99" s="172" t="s">
        <v>113</v>
      </c>
      <c r="F99" s="172" t="s">
        <v>113</v>
      </c>
      <c r="G99" s="172" t="s">
        <v>114</v>
      </c>
      <c r="H99" s="220">
        <v>0.5</v>
      </c>
      <c r="I99" s="172" t="s">
        <v>91</v>
      </c>
      <c r="J99" s="273"/>
      <c r="K99" s="165"/>
    </row>
    <row r="100" spans="1:11" ht="30.75" customHeight="1">
      <c r="A100" s="257"/>
      <c r="B100" s="257"/>
      <c r="C100" s="257"/>
      <c r="D100" s="257"/>
      <c r="E100" s="75"/>
      <c r="F100" s="75"/>
      <c r="G100" s="75"/>
      <c r="H100" s="76"/>
      <c r="I100" s="75"/>
      <c r="J100" s="29"/>
      <c r="K100" s="13"/>
    </row>
    <row r="101" spans="1:11" ht="30.75" customHeight="1">
      <c r="A101" s="257" t="s">
        <v>231</v>
      </c>
      <c r="B101" s="257"/>
      <c r="C101" s="257"/>
      <c r="D101" s="257"/>
      <c r="E101" s="257"/>
      <c r="F101" s="75"/>
      <c r="G101" s="75"/>
      <c r="H101" s="76"/>
      <c r="I101" s="75"/>
      <c r="J101" s="29"/>
      <c r="K101" s="13"/>
    </row>
    <row r="102" spans="1:11" ht="30.75" customHeight="1">
      <c r="C102" s="245" t="s">
        <v>232</v>
      </c>
      <c r="D102" s="245"/>
      <c r="E102" s="245"/>
    </row>
  </sheetData>
  <protectedRanges>
    <protectedRange sqref="A29:A33 A15:A22 A27" name="Rango1_3_3_1_1_3_7_1"/>
    <protectedRange sqref="D11" name="Rango1_3_3_1_1_3_1_1"/>
    <protectedRange sqref="A4:A8 A10" name="Rango1_3_3_1_1_3_2"/>
    <protectedRange sqref="H4:H8 H10" name="Rango1_2_1_3_1_1_2_1_5_3_3"/>
    <protectedRange sqref="A23:A26 A45:A61 A37:A44" name="Rango1_3_3_1_1_3_4"/>
    <protectedRange sqref="H37:H38 G23:G26 G39:G61" name="Rango1_2_1_3_1_1_2_1_5_3_4"/>
    <protectedRange sqref="H36" name="Rango1_2_1_3_1_1_2_1_5_3_1"/>
  </protectedRanges>
  <mergeCells count="30">
    <mergeCell ref="J9:J10"/>
    <mergeCell ref="J4:J6"/>
    <mergeCell ref="J89:J90"/>
    <mergeCell ref="J93:J99"/>
    <mergeCell ref="J14:J15"/>
    <mergeCell ref="J76:J87"/>
    <mergeCell ref="J73:J75"/>
    <mergeCell ref="J52:J55"/>
    <mergeCell ref="J40:J49"/>
    <mergeCell ref="J91:J92"/>
    <mergeCell ref="J50:J51"/>
    <mergeCell ref="J69:J71"/>
    <mergeCell ref="J64:J66"/>
    <mergeCell ref="J67:J68"/>
    <mergeCell ref="J20:J25"/>
    <mergeCell ref="A18:C18"/>
    <mergeCell ref="E20:E21"/>
    <mergeCell ref="F20:F21"/>
    <mergeCell ref="A29:B29"/>
    <mergeCell ref="A101:E101"/>
    <mergeCell ref="A34:C34"/>
    <mergeCell ref="E35:F35"/>
    <mergeCell ref="E36:F36"/>
    <mergeCell ref="A100:D100"/>
    <mergeCell ref="A38:C38"/>
    <mergeCell ref="C102:E102"/>
    <mergeCell ref="G20:G21"/>
    <mergeCell ref="A20:A21"/>
    <mergeCell ref="I20:I21"/>
    <mergeCell ref="A57:B57"/>
  </mergeCells>
  <conditionalFormatting sqref="A76:A78">
    <cfRule type="duplicateValues" dxfId="23" priority="34"/>
    <cfRule type="duplicateValues" dxfId="22" priority="35"/>
    <cfRule type="duplicateValues" dxfId="21" priority="36"/>
    <cfRule type="duplicateValues" dxfId="20" priority="37"/>
  </conditionalFormatting>
  <conditionalFormatting sqref="A86">
    <cfRule type="duplicateValues" dxfId="19" priority="13"/>
    <cfRule type="duplicateValues" dxfId="18" priority="14"/>
    <cfRule type="duplicateValues" dxfId="17" priority="15"/>
    <cfRule type="duplicateValues" dxfId="16" priority="16"/>
  </conditionalFormatting>
  <conditionalFormatting sqref="A72 A74:A75">
    <cfRule type="duplicateValues" dxfId="15" priority="9"/>
    <cfRule type="duplicateValues" dxfId="14" priority="10"/>
    <cfRule type="duplicateValues" dxfId="13" priority="11"/>
    <cfRule type="duplicateValues" dxfId="12" priority="12"/>
  </conditionalFormatting>
  <conditionalFormatting sqref="A64:A66">
    <cfRule type="duplicateValues" dxfId="11" priority="5"/>
    <cfRule type="duplicateValues" dxfId="10" priority="6"/>
    <cfRule type="duplicateValues" dxfId="9" priority="7"/>
    <cfRule type="duplicateValues" dxfId="8" priority="8"/>
  </conditionalFormatting>
  <conditionalFormatting sqref="A73">
    <cfRule type="duplicateValues" dxfId="7" priority="1"/>
    <cfRule type="duplicateValues" dxfId="6" priority="2"/>
    <cfRule type="duplicateValues" dxfId="5" priority="3"/>
    <cfRule type="duplicateValues" dxfId="4" priority="4"/>
  </conditionalFormatting>
  <conditionalFormatting sqref="A79:A83 A85 A87:A99">
    <cfRule type="duplicateValues" dxfId="3" priority="113"/>
    <cfRule type="duplicateValues" dxfId="2" priority="114"/>
    <cfRule type="duplicateValues" dxfId="1" priority="115"/>
    <cfRule type="duplicateValues" dxfId="0" priority="116"/>
  </conditionalFormatting>
  <pageMargins left="0.7" right="0.7" top="0.75" bottom="0.75" header="0.3" footer="0.3"/>
  <pageSetup paperSize="9" orientation="portrait" r:id="rId1"/>
  <ignoredErrors>
    <ignoredError sqref="A9:A10 A50:A51 A4:A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292" t="s">
        <v>15</v>
      </c>
      <c r="B2" s="292"/>
      <c r="C2" s="292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5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4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6.5" thickTop="1" thickBot="1">
      <c r="A16" s="6" t="s">
        <v>53</v>
      </c>
      <c r="B16" s="5">
        <v>981967224</v>
      </c>
      <c r="C16" s="26" t="s">
        <v>54</v>
      </c>
    </row>
    <row r="17" spans="1:4" ht="15.75" thickTop="1">
      <c r="A17" s="15" t="s">
        <v>55</v>
      </c>
      <c r="B17" s="16">
        <v>979999807</v>
      </c>
      <c r="C17" s="27" t="s">
        <v>56</v>
      </c>
    </row>
    <row r="18" spans="1:4">
      <c r="A18" s="17" t="s">
        <v>58</v>
      </c>
      <c r="B18" s="18">
        <v>926667838</v>
      </c>
      <c r="C18" s="28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22" t="s">
        <v>61</v>
      </c>
      <c r="B20" s="20">
        <v>942698128</v>
      </c>
      <c r="C20" s="23" t="s">
        <v>62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2026-09-30T17:40:27Z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