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BB651E0C-68B1-4D4C-82C6-388F2C46A8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<sst xmlns="http://schemas.openxmlformats.org/spreadsheetml/2006/main" count="142" uniqueCount="84">
  <si>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</si>
  <si>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</si>
  <si>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</si>
  <si>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</si>
  <si>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</si>
  <si>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</si>
  <si>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</si>
  <si>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</si>
  <si>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</si>
  <si>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</si>
  <si>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</si>
  <si>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</si>
  <si>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</si>
  <si>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</si>
  <si>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</si>
  <si>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</si>
  <si>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</si>
  <si>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TAMBOGRANDE</t>
  </si>
  <si>
    <t>CHILE</t>
  </si>
  <si>
    <t>MANGO FRESCO</t>
  </si>
  <si>
    <t>CANADA</t>
  </si>
  <si>
    <t>FLEXCARGO</t>
  </si>
  <si>
    <t>TALLANES PACKERS S.A.C.</t>
  </si>
  <si>
    <t>HENRY PRADO</t>
  </si>
  <si>
    <t>DFRUIT GLOBAL S.A.C.</t>
  </si>
  <si>
    <t>MANGO ( HADEN)</t>
  </si>
  <si>
    <t>16:00 PM</t>
  </si>
  <si>
    <t>LETICIA AGURTO</t>
  </si>
  <si>
    <t>CHRISTIAN HUARCAYA / 927 666 915</t>
  </si>
  <si>
    <t xml:space="preserve"> JUMAR PERU SAC</t>
  </si>
  <si>
    <t>FECHA:  10/10/2026</t>
  </si>
  <si>
    <t>NEGOCIO DORADO E.I.R.L.</t>
  </si>
  <si>
    <t>ENVIOS DE PRODUCTOS FRESCOS, GRANOS DEL PAIS</t>
  </si>
  <si>
    <t>CIENEGUILLO</t>
  </si>
  <si>
    <t>CAROLINA CARLIN</t>
  </si>
  <si>
    <t>JOSE ANTONIO SILVA ANASTACIO</t>
  </si>
  <si>
    <t>FRUTOS TROPICALES PERU EXPORT SAC</t>
  </si>
  <si>
    <t>SUCE: 2026679943</t>
  </si>
  <si>
    <t>FRESCO MANGO</t>
  </si>
  <si>
    <t>PAISES BAJOS - RUSIA / PERU</t>
  </si>
  <si>
    <t>AEREO - DECLARACION ADICIONAL PARA RUSIA</t>
  </si>
  <si>
    <t>NEW TRANSPORT</t>
  </si>
  <si>
    <t>AGROSOL PERU EXPORT &amp; CIA S.A.C.</t>
  </si>
  <si>
    <t>SUCE 2026678920</t>
  </si>
  <si>
    <t>INSP 3ERO - ING ANGELLINA GARCIA MENDOZA</t>
  </si>
  <si>
    <t xml:space="preserve">MARITIMO </t>
  </si>
  <si>
    <t xml:space="preserve">ALDAY´S </t>
  </si>
  <si>
    <t>Otr. C.P.3 San Martin Nro. 3 C.P. C.P.3 San Martin (Frente a la Iglesia Cruz de Chalpon)</t>
  </si>
  <si>
    <t>SAYURI NIMA / 972 733 057</t>
  </si>
  <si>
    <t>EMPACADORA FRUTOS DEL NORTE</t>
  </si>
  <si>
    <t>FRUITS SAN LORENZO EXPORT E.I.R.L.</t>
  </si>
  <si>
    <t>ESPAÑA/PERU</t>
  </si>
  <si>
    <t>AÉREO</t>
  </si>
  <si>
    <t>AGROEXPORTADORA DPM S.A.C.</t>
  </si>
  <si>
    <t>AMSTERDAM/PERU</t>
  </si>
  <si>
    <t xml:space="preserve">MANGO ATAULFO </t>
  </si>
  <si>
    <t xml:space="preserve">PORT HUENEME - USA </t>
  </si>
  <si>
    <t>INSP 3ERO - ING HENRY FIGUEROA</t>
  </si>
  <si>
    <t>ANGELLINA GARCIA MENDOZA</t>
  </si>
  <si>
    <t>ERICKA PAIVA</t>
  </si>
  <si>
    <t>SOL CHUMACERO</t>
  </si>
  <si>
    <t xml:space="preserve"> HENRY FIGUEROA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</si>
</sst>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400]h:mm:ss\ AM/PM"/>
    <numFmt numFmtId="166" formatCode="000000000000"/>
    <numFmt numFmtId="168" formatCode="[$-280A]hh:mm:ss\ AM/PM;@"/>
  </numFmts>
  <fonts count="2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2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8" fillId="0" borderId="0"/>
    <xf numFmtId="0" fontId="16" fillId="0" borderId="0"/>
    <xf numFmtId="0" fontId="17" fillId="0" borderId="0"/>
    <xf numFmtId="0" fontId="7" fillId="0" borderId="0"/>
    <xf numFmtId="0" fontId="3" fillId="0" borderId="0"/>
    <xf numFmtId="0" fontId="2" fillId="0" borderId="0"/>
    <xf numFmtId="0" fontId="19" fillId="0" borderId="0"/>
    <xf numFmtId="0" fontId="14" fillId="0" borderId="0"/>
    <xf numFmtId="0" fontId="20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77">
    <xf numFmtId="0" fontId="0" fillId="0" borderId="0" xfId="0"/>
    <xf numFmtId="0" fontId="11" fillId="5" borderId="1" xfId="0" applyFont="1" applyFill="1" applyBorder="1" applyAlignment="1">
      <alignment horizontal="left" vertical="center" wrapText="1"/>
    </xf>
    <xf numFmtId="1" fontId="11" fillId="5" borderId="1" xfId="0" applyNumberFormat="1" applyFont="1" applyFill="1" applyBorder="1" applyAlignment="1">
      <alignment horizontal="left" vertical="center" wrapText="1"/>
    </xf>
    <xf numFmtId="165" fontId="11" fillId="5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14" fontId="11" fillId="5" borderId="8" xfId="0" applyNumberFormat="1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16" fontId="24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5" fillId="0" borderId="0" xfId="0" applyFont="1" applyAlignment="1">
      <alignment vertical="center" wrapText="1"/>
    </xf>
    <xf numFmtId="1" fontId="21" fillId="0" borderId="0" xfId="0" applyNumberFormat="1" applyFont="1" applyAlignment="1">
      <alignment horizontal="center" vertical="center"/>
    </xf>
    <xf numFmtId="0" fontId="23" fillId="0" borderId="0" xfId="0" quotePrefix="1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1" fontId="13" fillId="3" borderId="1" xfId="0" applyNumberFormat="1" applyFont="1" applyFill="1" applyBorder="1" applyAlignment="1">
      <alignment horizontal="left" vertical="center"/>
    </xf>
    <xf numFmtId="1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13" fillId="3" borderId="11" xfId="0" applyNumberFormat="1" applyFont="1" applyFill="1" applyBorder="1" applyAlignment="1">
      <alignment horizontal="center" vertical="center"/>
    </xf>
    <xf numFmtId="16" fontId="13" fillId="3" borderId="1" xfId="0" applyNumberFormat="1" applyFont="1" applyFill="1" applyBorder="1" applyAlignment="1">
      <alignment horizontal="left" vertical="center"/>
    </xf>
    <xf numFmtId="1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20" fontId="13" fillId="3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 wrapText="1"/>
    </xf>
    <xf numFmtId="20" fontId="13" fillId="3" borderId="1" xfId="0" applyNumberFormat="1" applyFont="1" applyFill="1" applyBorder="1" applyAlignment="1">
      <alignment horizontal="left" vertical="center"/>
    </xf>
    <xf numFmtId="14" fontId="13" fillId="6" borderId="3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" fontId="13" fillId="3" borderId="1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4" xfId="0" quotePrefix="1" applyFont="1" applyFill="1" applyBorder="1" applyAlignment="1">
      <alignment horizontal="center" vertical="center"/>
    </xf>
    <xf numFmtId="20" fontId="13" fillId="3" borderId="4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1" fontId="13" fillId="3" borderId="1" xfId="0" applyNumberFormat="1" applyFont="1" applyFill="1" applyBorder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center"/>
    </xf>
    <xf numFmtId="18" fontId="13" fillId="3" borderId="1" xfId="0" applyNumberFormat="1" applyFont="1" applyFill="1" applyBorder="1" applyAlignment="1">
      <alignment horizontal="center" vertical="center"/>
    </xf>
    <xf numFmtId="168" fontId="13" fillId="3" borderId="1" xfId="2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6" fontId="13" fillId="3" borderId="1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20" fontId="13" fillId="3" borderId="3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left" vertical="center"/>
    </xf>
    <xf numFmtId="14" fontId="13" fillId="6" borderId="3" xfId="0" applyNumberFormat="1" applyFont="1" applyFill="1" applyBorder="1" applyAlignment="1">
      <alignment horizontal="left" vertical="center"/>
    </xf>
    <xf numFmtId="0" fontId="13" fillId="6" borderId="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 wrapText="1"/>
    </xf>
    <xf numFmtId="0" fontId="13" fillId="3" borderId="12" xfId="0" quotePrefix="1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0" fontId="13" fillId="3" borderId="4" xfId="0" quotePrefix="1" applyFont="1" applyFill="1" applyBorder="1" applyAlignment="1">
      <alignment horizontal="left" vertical="center"/>
    </xf>
    <xf numFmtId="20" fontId="13" fillId="3" borderId="3" xfId="0" applyNumberFormat="1" applyFont="1" applyFill="1" applyBorder="1" applyAlignment="1">
      <alignment horizontal="left" vertical="center" wrapText="1"/>
    </xf>
    <xf numFmtId="166" fontId="13" fillId="3" borderId="1" xfId="0" applyNumberFormat="1" applyFont="1" applyFill="1" applyBorder="1" applyAlignment="1">
      <alignment horizontal="left" vertical="center"/>
    </xf>
    <xf numFmtId="1" fontId="13" fillId="3" borderId="1" xfId="0" applyNumberFormat="1" applyFont="1" applyFill="1" applyBorder="1" applyAlignment="1">
      <alignment horizontal="center"/>
    </xf>
    <xf numFmtId="0" fontId="13" fillId="3" borderId="1" xfId="2" applyFont="1" applyFill="1" applyBorder="1" applyAlignment="1">
      <alignment horizontal="center" vertical="center"/>
    </xf>
    <xf numFmtId="20" fontId="13" fillId="3" borderId="1" xfId="0" applyNumberFormat="1" applyFont="1" applyFill="1" applyBorder="1" applyAlignment="1">
      <alignment horizontal="center" vertical="center" wrapText="1"/>
    </xf>
    <xf numFmtId="20" fontId="13" fillId="3" borderId="11" xfId="0" applyNumberFormat="1" applyFont="1" applyFill="1" applyBorder="1" applyAlignment="1">
      <alignment horizontal="center" vertical="center" wrapText="1"/>
    </xf>
    <xf numFmtId="16" fontId="13" fillId="6" borderId="1" xfId="0" applyNumberFormat="1" applyFont="1" applyFill="1" applyBorder="1" applyAlignment="1">
      <alignment horizontal="left" vertical="center"/>
    </xf>
    <xf numFmtId="20" fontId="13" fillId="3" borderId="1" xfId="0" applyNumberFormat="1" applyFont="1" applyFill="1" applyBorder="1" applyAlignment="1">
      <alignment horizontal="left" vertical="center" wrapText="1"/>
    </xf>
    <xf numFmtId="20" fontId="13" fillId="3" borderId="4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showGridLines="0" tabSelected="1" zoomScale="77" zoomScaleNormal="77" workbookViewId="0">
      <selection activeCell="A21" sqref="A21:XFD30"/>
    </sheetView>
  </sheetViews>
  <sheetFormatPr defaultColWidth="14.390625" defaultRowHeight="15" customHeight="1" x14ac:dyDescent="0.2"/>
  <cols>
    <col min="1" max="1" width="14.390625" style="6"/>
    <col min="2" max="2" width="15.46875" style="6" customWidth="1"/>
    <col min="3" max="3" width="22.46484375" style="6" customWidth="1"/>
    <col min="4" max="4" width="47.75390625" style="6" customWidth="1"/>
    <col min="5" max="5" width="50.30859375" style="6" customWidth="1"/>
    <col min="6" max="6" width="36.18359375" style="6" customWidth="1"/>
    <col min="7" max="7" width="45.6015625" style="6" customWidth="1"/>
    <col min="8" max="8" width="35.37890625" style="6" customWidth="1"/>
    <col min="9" max="9" width="44.2578125" style="6" customWidth="1"/>
    <col min="10" max="10" width="20.84765625" style="6" customWidth="1"/>
    <col min="11" max="11" width="27.7109375" style="6" customWidth="1"/>
    <col min="12" max="12" width="37.6640625" style="6" customWidth="1"/>
    <col min="13" max="13" width="32.95703125" style="6" customWidth="1"/>
    <col min="14" max="14" width="50.578125" style="6" customWidth="1"/>
    <col min="15" max="17" width="37.53125" style="6" customWidth="1"/>
    <col min="18" max="16384" width="14.390625" style="6"/>
  </cols>
  <sheetData>
    <row r="1" spans="1:16" ht="35.25" customHeight="1" x14ac:dyDescent="0.2">
      <c r="A1" s="71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6" ht="24" customHeight="1" x14ac:dyDescent="0.2">
      <c r="A2" s="73" t="s">
        <v>15</v>
      </c>
      <c r="B2" s="73"/>
      <c r="C2" s="73"/>
      <c r="D2" s="5"/>
      <c r="E2" s="7"/>
      <c r="F2" s="74" t="s">
        <v>30</v>
      </c>
      <c r="G2" s="75"/>
      <c r="H2" s="75"/>
      <c r="I2" s="75"/>
      <c r="J2" s="75"/>
      <c r="K2" s="75"/>
      <c r="L2" s="75"/>
      <c r="M2" s="75"/>
      <c r="N2" s="76"/>
    </row>
    <row r="3" spans="1:16" ht="36.75" customHeight="1" x14ac:dyDescent="0.15">
      <c r="A3" s="8" t="s">
        <v>0</v>
      </c>
      <c r="B3" s="9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">
      <c r="A4" s="70" t="s">
        <v>13</v>
      </c>
      <c r="B4" s="35">
        <v>46305</v>
      </c>
      <c r="C4" s="36" t="s">
        <v>16</v>
      </c>
      <c r="D4" s="29" t="s">
        <v>32</v>
      </c>
      <c r="E4" s="29" t="s">
        <v>17</v>
      </c>
      <c r="F4" s="29" t="s">
        <v>21</v>
      </c>
      <c r="G4" s="36" t="s">
        <v>27</v>
      </c>
      <c r="H4" s="29" t="s">
        <v>22</v>
      </c>
      <c r="I4" s="29" t="s">
        <v>31</v>
      </c>
      <c r="J4" s="37">
        <v>261270009842</v>
      </c>
      <c r="K4" s="38" t="s">
        <v>19</v>
      </c>
      <c r="L4" s="39" t="s">
        <v>18</v>
      </c>
      <c r="M4" s="40">
        <v>0.41666666666666669</v>
      </c>
      <c r="N4" s="40"/>
      <c r="O4" s="41"/>
      <c r="P4" s="4"/>
    </row>
    <row r="5" spans="1:16" ht="27.75" customHeight="1" x14ac:dyDescent="0.2">
      <c r="A5" s="70"/>
      <c r="B5" s="35">
        <v>46305</v>
      </c>
      <c r="C5" s="36" t="s">
        <v>16</v>
      </c>
      <c r="D5" s="29" t="s">
        <v>32</v>
      </c>
      <c r="E5" s="29" t="s">
        <v>17</v>
      </c>
      <c r="F5" s="29" t="s">
        <v>23</v>
      </c>
      <c r="G5" s="36" t="s">
        <v>27</v>
      </c>
      <c r="H5" s="29" t="s">
        <v>22</v>
      </c>
      <c r="I5" s="29" t="s">
        <v>24</v>
      </c>
      <c r="J5" s="42">
        <v>261270009805</v>
      </c>
      <c r="K5" s="36" t="s">
        <v>25</v>
      </c>
      <c r="L5" s="43" t="s">
        <v>18</v>
      </c>
      <c r="M5" s="44" t="s">
        <v>26</v>
      </c>
      <c r="N5" s="31"/>
      <c r="O5" s="41"/>
      <c r="P5" s="4"/>
    </row>
    <row r="6" spans="1:16" ht="27.75" customHeight="1" x14ac:dyDescent="0.15">
      <c r="A6" s="70"/>
      <c r="B6" s="35">
        <v>46305</v>
      </c>
      <c r="C6" s="36" t="s">
        <v>16</v>
      </c>
      <c r="D6" s="29" t="s">
        <v>32</v>
      </c>
      <c r="E6" s="36" t="s">
        <v>33</v>
      </c>
      <c r="F6" s="36" t="s">
        <v>34</v>
      </c>
      <c r="G6" s="47" t="s">
        <v>35</v>
      </c>
      <c r="H6" s="36" t="s">
        <v>36</v>
      </c>
      <c r="I6" s="36" t="s">
        <v>36</v>
      </c>
      <c r="J6" s="63" t="s">
        <v>37</v>
      </c>
      <c r="K6" s="64" t="s">
        <v>38</v>
      </c>
      <c r="L6" s="39" t="s">
        <v>39</v>
      </c>
      <c r="M6" s="45">
        <v>0.375</v>
      </c>
      <c r="N6" s="36" t="s">
        <v>40</v>
      </c>
      <c r="O6" s="46"/>
      <c r="P6" s="10"/>
    </row>
    <row r="7" spans="1:16" ht="27.75" customHeight="1" x14ac:dyDescent="0.2">
      <c r="A7" s="70"/>
      <c r="B7" s="35">
        <v>46305</v>
      </c>
      <c r="C7" s="36" t="s">
        <v>16</v>
      </c>
      <c r="D7" s="29" t="s">
        <v>32</v>
      </c>
      <c r="E7" s="29" t="s">
        <v>17</v>
      </c>
      <c r="F7" s="29" t="s">
        <v>41</v>
      </c>
      <c r="G7" s="47" t="s">
        <v>58</v>
      </c>
      <c r="H7" s="24" t="s">
        <v>42</v>
      </c>
      <c r="I7" s="36" t="s">
        <v>42</v>
      </c>
      <c r="J7" s="23" t="s">
        <v>43</v>
      </c>
      <c r="K7" s="24" t="s">
        <v>13</v>
      </c>
      <c r="L7" s="24" t="s">
        <v>20</v>
      </c>
      <c r="M7" s="65">
        <v>0.41666666666666669</v>
      </c>
      <c r="N7" s="36" t="s">
        <v>44</v>
      </c>
      <c r="O7" s="46"/>
    </row>
    <row r="8" spans="1:16" ht="27.75" customHeight="1" x14ac:dyDescent="0.2">
      <c r="A8" s="70"/>
      <c r="B8" s="35">
        <v>46305</v>
      </c>
      <c r="C8" s="36" t="s">
        <v>16</v>
      </c>
      <c r="D8" s="29" t="s">
        <v>32</v>
      </c>
      <c r="E8" s="29" t="s">
        <v>17</v>
      </c>
      <c r="F8" s="29" t="s">
        <v>41</v>
      </c>
      <c r="G8" s="47" t="s">
        <v>58</v>
      </c>
      <c r="H8" s="24" t="s">
        <v>42</v>
      </c>
      <c r="I8" s="36" t="s">
        <v>42</v>
      </c>
      <c r="J8" s="23" t="s">
        <v>43</v>
      </c>
      <c r="K8" s="24" t="s">
        <v>13</v>
      </c>
      <c r="L8" s="24" t="s">
        <v>20</v>
      </c>
      <c r="M8" s="65">
        <v>0.41666666666666669</v>
      </c>
      <c r="N8" s="36" t="s">
        <v>44</v>
      </c>
      <c r="O8" s="46"/>
    </row>
    <row r="9" spans="1:16" ht="27.75" customHeight="1" x14ac:dyDescent="0.2">
      <c r="A9" s="70"/>
      <c r="B9" s="35">
        <v>46305</v>
      </c>
      <c r="C9" s="36" t="s">
        <v>16</v>
      </c>
      <c r="D9" s="29" t="s">
        <v>32</v>
      </c>
      <c r="E9" s="29" t="s">
        <v>17</v>
      </c>
      <c r="F9" s="30" t="s">
        <v>28</v>
      </c>
      <c r="G9" s="23" t="s">
        <v>59</v>
      </c>
      <c r="H9" s="29" t="s">
        <v>29</v>
      </c>
      <c r="I9" s="29" t="s">
        <v>29</v>
      </c>
      <c r="J9" s="23">
        <v>261270009871</v>
      </c>
      <c r="K9" s="24" t="s">
        <v>55</v>
      </c>
      <c r="L9" s="48" t="s">
        <v>56</v>
      </c>
      <c r="M9" s="31">
        <v>0.41666666666666669</v>
      </c>
      <c r="N9" s="24" t="s">
        <v>45</v>
      </c>
      <c r="O9" s="49" t="s">
        <v>46</v>
      </c>
    </row>
    <row r="10" spans="1:16" ht="27.75" customHeight="1" x14ac:dyDescent="0.2">
      <c r="A10" s="70"/>
      <c r="B10" s="35">
        <v>46305</v>
      </c>
      <c r="C10" s="36" t="s">
        <v>16</v>
      </c>
      <c r="D10" s="29" t="s">
        <v>32</v>
      </c>
      <c r="E10" s="29" t="s">
        <v>17</v>
      </c>
      <c r="F10" s="30" t="s">
        <v>28</v>
      </c>
      <c r="G10" s="23" t="s">
        <v>59</v>
      </c>
      <c r="H10" s="29" t="s">
        <v>29</v>
      </c>
      <c r="I10" s="29" t="s">
        <v>29</v>
      </c>
      <c r="J10" s="23">
        <v>261270009872</v>
      </c>
      <c r="K10" s="24" t="s">
        <v>55</v>
      </c>
      <c r="L10" s="48" t="s">
        <v>56</v>
      </c>
      <c r="M10" s="31">
        <v>0.45833333333333331</v>
      </c>
      <c r="N10" s="24" t="s">
        <v>45</v>
      </c>
      <c r="O10" s="49" t="s">
        <v>46</v>
      </c>
    </row>
    <row r="11" spans="1:16" ht="27.75" customHeight="1" x14ac:dyDescent="0.15">
      <c r="A11" s="70"/>
      <c r="B11" s="35">
        <v>46305</v>
      </c>
      <c r="C11" s="36" t="s">
        <v>16</v>
      </c>
      <c r="D11" s="29" t="s">
        <v>32</v>
      </c>
      <c r="E11" s="30" t="s">
        <v>47</v>
      </c>
      <c r="F11" s="29" t="s">
        <v>48</v>
      </c>
      <c r="G11" s="47" t="s">
        <v>60</v>
      </c>
      <c r="H11" s="24" t="s">
        <v>49</v>
      </c>
      <c r="I11" s="29" t="s">
        <v>50</v>
      </c>
      <c r="J11" s="25">
        <v>2026681166</v>
      </c>
      <c r="K11" s="38" t="s">
        <v>13</v>
      </c>
      <c r="L11" s="39" t="s">
        <v>51</v>
      </c>
      <c r="M11" s="50">
        <v>0.5</v>
      </c>
      <c r="N11" s="31" t="s">
        <v>52</v>
      </c>
      <c r="O11" s="41"/>
    </row>
    <row r="12" spans="1:16" ht="27.75" customHeight="1" x14ac:dyDescent="0.15">
      <c r="A12" s="70"/>
      <c r="B12" s="35">
        <v>46305</v>
      </c>
      <c r="C12" s="36" t="s">
        <v>16</v>
      </c>
      <c r="D12" s="29" t="s">
        <v>32</v>
      </c>
      <c r="E12" s="30" t="s">
        <v>47</v>
      </c>
      <c r="F12" s="29" t="s">
        <v>48</v>
      </c>
      <c r="G12" s="47" t="s">
        <v>60</v>
      </c>
      <c r="H12" s="24" t="s">
        <v>49</v>
      </c>
      <c r="I12" s="29" t="s">
        <v>50</v>
      </c>
      <c r="J12" s="25">
        <v>2026681167</v>
      </c>
      <c r="K12" s="38" t="s">
        <v>13</v>
      </c>
      <c r="L12" s="39" t="s">
        <v>51</v>
      </c>
      <c r="M12" s="50">
        <v>0.5</v>
      </c>
      <c r="N12" s="31" t="s">
        <v>52</v>
      </c>
      <c r="O12" s="41"/>
    </row>
    <row r="13" spans="1:16" ht="27.75" customHeight="1" x14ac:dyDescent="0.15">
      <c r="A13" s="70"/>
      <c r="B13" s="35">
        <v>46305</v>
      </c>
      <c r="C13" s="36" t="s">
        <v>16</v>
      </c>
      <c r="D13" s="29" t="s">
        <v>32</v>
      </c>
      <c r="E13" s="30" t="s">
        <v>47</v>
      </c>
      <c r="F13" s="29" t="s">
        <v>48</v>
      </c>
      <c r="G13" s="47" t="s">
        <v>60</v>
      </c>
      <c r="H13" s="24" t="s">
        <v>49</v>
      </c>
      <c r="I13" s="29" t="s">
        <v>53</v>
      </c>
      <c r="J13" s="25">
        <v>2026681188</v>
      </c>
      <c r="K13" s="38" t="s">
        <v>13</v>
      </c>
      <c r="L13" s="39" t="s">
        <v>51</v>
      </c>
      <c r="M13" s="50">
        <v>0.5</v>
      </c>
      <c r="N13" s="31" t="s">
        <v>52</v>
      </c>
      <c r="O13" s="41"/>
    </row>
    <row r="14" spans="1:16" ht="27.75" customHeight="1" x14ac:dyDescent="0.15">
      <c r="A14" s="70"/>
      <c r="B14" s="35">
        <v>46305</v>
      </c>
      <c r="C14" s="36" t="s">
        <v>16</v>
      </c>
      <c r="D14" s="29" t="s">
        <v>32</v>
      </c>
      <c r="E14" s="30" t="s">
        <v>47</v>
      </c>
      <c r="F14" s="29" t="s">
        <v>48</v>
      </c>
      <c r="G14" s="47" t="s">
        <v>60</v>
      </c>
      <c r="H14" s="24" t="s">
        <v>49</v>
      </c>
      <c r="I14" s="29" t="s">
        <v>53</v>
      </c>
      <c r="J14" s="25">
        <v>2026681186</v>
      </c>
      <c r="K14" s="38" t="s">
        <v>13</v>
      </c>
      <c r="L14" s="39" t="s">
        <v>54</v>
      </c>
      <c r="M14" s="50">
        <v>0.5</v>
      </c>
      <c r="N14" s="31" t="s">
        <v>52</v>
      </c>
      <c r="O14" s="41"/>
    </row>
    <row r="15" spans="1:16" ht="27.75" customHeight="1" x14ac:dyDescent="0.2">
      <c r="A15" s="70"/>
      <c r="B15" s="35">
        <v>46305</v>
      </c>
      <c r="C15" s="36" t="s">
        <v>16</v>
      </c>
      <c r="D15" s="29" t="s">
        <v>32</v>
      </c>
      <c r="E15" s="51" t="s">
        <v>17</v>
      </c>
      <c r="F15" s="51" t="s">
        <v>41</v>
      </c>
      <c r="G15" s="53" t="s">
        <v>61</v>
      </c>
      <c r="H15" s="52" t="s">
        <v>42</v>
      </c>
      <c r="I15" s="51" t="s">
        <v>42</v>
      </c>
      <c r="J15" s="37">
        <v>261270009893</v>
      </c>
      <c r="K15" s="52" t="s">
        <v>13</v>
      </c>
      <c r="L15" s="52" t="s">
        <v>20</v>
      </c>
      <c r="M15" s="66">
        <v>0.41666666666666669</v>
      </c>
      <c r="N15" s="51" t="s">
        <v>57</v>
      </c>
      <c r="O15" s="41"/>
    </row>
    <row r="16" spans="1:16" ht="27.75" customHeight="1" x14ac:dyDescent="0.2">
      <c r="A16" s="70"/>
      <c r="B16" s="67"/>
      <c r="C16" s="32"/>
      <c r="D16" s="32"/>
      <c r="E16" s="32"/>
      <c r="F16" s="32"/>
      <c r="G16" s="54"/>
      <c r="H16" s="28"/>
      <c r="I16" s="22"/>
      <c r="J16" s="54"/>
      <c r="K16" s="28"/>
      <c r="L16" s="28"/>
      <c r="M16" s="68"/>
      <c r="N16" s="28"/>
      <c r="O16" s="41"/>
    </row>
    <row r="17" spans="1:15" ht="27.75" customHeight="1" x14ac:dyDescent="0.2">
      <c r="A17" s="70"/>
      <c r="B17" s="55"/>
      <c r="C17" s="56"/>
      <c r="D17" s="56"/>
      <c r="E17" s="57"/>
      <c r="F17" s="56"/>
      <c r="G17" s="54"/>
      <c r="H17" s="57"/>
      <c r="I17" s="57"/>
      <c r="J17" s="58"/>
      <c r="K17" s="59"/>
      <c r="L17" s="60"/>
      <c r="M17" s="61"/>
      <c r="N17" s="69"/>
      <c r="O17" s="41"/>
    </row>
    <row r="18" spans="1:15" ht="27.75" customHeight="1" x14ac:dyDescent="0.2">
      <c r="A18" s="70"/>
      <c r="B18" s="26"/>
      <c r="C18" s="32"/>
      <c r="D18" s="32"/>
      <c r="E18" s="32"/>
      <c r="F18" s="33"/>
      <c r="G18" s="27"/>
      <c r="H18" s="32"/>
      <c r="I18" s="32"/>
      <c r="J18" s="27"/>
      <c r="K18" s="28"/>
      <c r="L18" s="62"/>
      <c r="M18" s="34"/>
      <c r="N18" s="28"/>
      <c r="O18" s="49"/>
    </row>
    <row r="19" spans="1:15" ht="57.75" customHeight="1" x14ac:dyDescent="0.15">
      <c r="A19" s="14"/>
      <c r="B19" s="15"/>
      <c r="C19" s="16"/>
      <c r="D19" s="16"/>
      <c r="E19" s="11"/>
      <c r="F19" s="17"/>
      <c r="G19" s="10"/>
      <c r="H19" s="13"/>
      <c r="I19" s="12"/>
      <c r="J19" s="18"/>
      <c r="K19" s="11"/>
      <c r="L19" s="19"/>
      <c r="M19" s="20"/>
      <c r="N19" s="13"/>
    </row>
    <row r="21" spans="1:15" ht="15" customHeight="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5" ht="15" customHeight="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</sheetData>
  <mergeCells count="4">
    <mergeCell ref="A4:A18"/>
    <mergeCell ref="A1:N1"/>
    <mergeCell ref="A2:C2"/>
    <mergeCell ref="F2:N2"/>
  </mergeCells>
  <phoneticPr fontId="15" type="noConversion"/>
  <conditionalFormatting sqref="J4:J6 J10:J14 J19">
    <cfRule type="expression" dxfId="2" priority="3">
      <formula>COUNTIF(J:J,J4)&gt;1</formula>
    </cfRule>
  </conditionalFormatting>
  <conditionalFormatting sqref="J6">
    <cfRule type="expression" dxfId="1" priority="2">
      <formula>COUNTIF(L:L,J6)&gt;1</formula>
    </cfRule>
    <cfRule type="duplicateValues" dxfId="0" priority="4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2026-10-10T04:12:01Z</dcterms:modified>
</cp:coreProperties>
</file>