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<sst xmlns="http://schemas.openxmlformats.org/spreadsheetml/2006/main" count="592" uniqueCount="189">
  <si>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</si>
  <si>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</si>
  <si>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</si>
  <si>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</si>
  <si>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</si>
  <si>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</si>
  <si>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</si>
  <si>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</si>
  <si>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</si>
  <si>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</si>
  <si>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</si>
  <si>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</si>
  <si>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</si>
  <si>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</si>
  <si>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</si>
  <si>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</si>
  <si>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</si>
  <si>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</si>
  <si>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</si>
  <si>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</si>
  <si>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</si>
  <si>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</si>
  <si>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</si>
  <si>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</si>
  <si>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</si>
  <si>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</si>
  <si>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</si>
  <si>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</si>
  <si>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</si>
  <si>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</si>
  <si>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</si>
  <si>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</si>
  <si>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</si>
  <si>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</si>
  <si>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</si>
  <si>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</si>
  <si>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</si>
  <si>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</si>
  <si>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</si>
  <si>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</si>
  <si>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</si>
  <si>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</si>
  <si>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</si>
  <si>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</si>
  <si>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</si>
  <si>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</si>
  <si>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</si>
  <si>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</si>
  <si>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</si>
  <si>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</si>
  <si>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</si>
  <si>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</si>
  <si>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</si>
  <si>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</si>
  <si>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</si>
  <si>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</si>
  <si>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</si>
  <si>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</si>
  <si>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</si>
  <si>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</si>
  <si>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</si>
  <si>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</si>
  <si>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</si>
  <si>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</si>
  <si>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</si>
  <si>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PROYECTO OLMOS</t>
  </si>
  <si>
    <t>PAISES BAJOS</t>
  </si>
  <si>
    <t>OLMOS</t>
  </si>
  <si>
    <t>PERSONAL AUTORIZADO</t>
  </si>
  <si>
    <t>VALIDACION</t>
  </si>
  <si>
    <t>MAERSK INTEGRATED AGROLOGISTICS PERU S.A.C.</t>
  </si>
  <si>
    <t xml:space="preserve">  UVA / ARANDANO</t>
  </si>
  <si>
    <t>UVA FRESCA</t>
  </si>
  <si>
    <t>FRUTOS TROPICALES PERU EXPORT SAC</t>
  </si>
  <si>
    <t>CAROLINA CARLIN</t>
  </si>
  <si>
    <t>CEBOLLA</t>
  </si>
  <si>
    <t>KORILIZ S.A.</t>
  </si>
  <si>
    <t>NOVOLIZ S.A.</t>
  </si>
  <si>
    <t>ESPAÑA</t>
  </si>
  <si>
    <t>D. PALOMINO</t>
  </si>
  <si>
    <t>BANANA</t>
  </si>
  <si>
    <t>COOPERATIVA AGRARIA AGROEXPORTADORA DEL NORTE</t>
  </si>
  <si>
    <t>SILB SAC</t>
  </si>
  <si>
    <t xml:space="preserve">PAISES BAJOS </t>
  </si>
  <si>
    <t>BELGICA</t>
  </si>
  <si>
    <t>260940010462</t>
  </si>
  <si>
    <t>IMPERIAL</t>
  </si>
  <si>
    <t>PRONATUR SAC</t>
  </si>
  <si>
    <t>Juan Delgado</t>
  </si>
  <si>
    <t>260940010465</t>
  </si>
  <si>
    <t>AGROSILVANO</t>
  </si>
  <si>
    <t>FARMERS CONNECTION S.A.C.</t>
  </si>
  <si>
    <t>MEXICO</t>
  </si>
  <si>
    <t xml:space="preserve">	260220001625</t>
  </si>
  <si>
    <t>PACKING OLMOS</t>
  </si>
  <si>
    <t xml:space="preserve">AGRONORTE </t>
  </si>
  <si>
    <t>YURIKA LACHIRA</t>
  </si>
  <si>
    <t>SUECIA / HELSINGBORG</t>
  </si>
  <si>
    <t>ASICA</t>
  </si>
  <si>
    <t>MADEI PONCE</t>
  </si>
  <si>
    <t>AGRICOLA ANDREA SAC</t>
  </si>
  <si>
    <t>OBSERVAR PESO Y CAJAS</t>
  </si>
  <si>
    <t>NEWTERRA SAC</t>
  </si>
  <si>
    <t>ISRAEL</t>
  </si>
  <si>
    <t>ONIX FARMS S.A.C</t>
  </si>
  <si>
    <t>TIERRA SOLIDA S.A.C</t>
  </si>
  <si>
    <t>PAMELA ALARCÓN</t>
  </si>
  <si>
    <t>CHONGOYAPE</t>
  </si>
  <si>
    <t>EMPRESA AGRICOLA SAN JUAN SA</t>
  </si>
  <si>
    <t>MADELAINE PRADO</t>
  </si>
  <si>
    <t>REEXPORTACION</t>
  </si>
  <si>
    <t>REINO UNIDO</t>
  </si>
  <si>
    <t>COOPERATIVA AGRARIA AGROEXPORTADORA BANANEROS ORGANICOS OLMOS BANOL</t>
  </si>
  <si>
    <t>KARINA TORRES</t>
  </si>
  <si>
    <t xml:space="preserve">LAMBAYEQUE </t>
  </si>
  <si>
    <t>BROOM FRIO HOLDING MORROPE S.A.</t>
  </si>
  <si>
    <t>INVERSIONES YARABAMBA</t>
  </si>
  <si>
    <t>PATRICIA SAMPEN</t>
  </si>
  <si>
    <t>AGROVISION PERU SAC</t>
  </si>
  <si>
    <t>CLARIZA REYES</t>
  </si>
  <si>
    <t>AEREO</t>
  </si>
  <si>
    <t>TAIWAN</t>
  </si>
  <si>
    <t>CANADA</t>
  </si>
  <si>
    <t>CT EN ORIGEN</t>
  </si>
  <si>
    <t>HFE BERRIES PERU SAC</t>
  </si>
  <si>
    <t>EEUU</t>
  </si>
  <si>
    <t>MORROPE</t>
  </si>
  <si>
    <t>INKA'S BERRIES</t>
  </si>
  <si>
    <t>PRISILLA VEGA</t>
  </si>
  <si>
    <t>PAÍSES BAJOS</t>
  </si>
  <si>
    <t>CHICLAYO - LAMBAYEQUE</t>
  </si>
  <si>
    <t>BOMAREA S.R.L.</t>
  </si>
  <si>
    <t>MILAGROS PUERTAS</t>
  </si>
  <si>
    <t>TAILANDIA</t>
  </si>
  <si>
    <t>MONSEFU</t>
  </si>
  <si>
    <t>AGROEXPORTACIONES ANDINA E.I.R.L.</t>
  </si>
  <si>
    <t>ING.ELIAS FERNANDEZ CARRASCO</t>
  </si>
  <si>
    <t>15:00:00 p. m.</t>
  </si>
  <si>
    <t>CENTRO AMERICA</t>
  </si>
  <si>
    <t>16:00:00 p. m.</t>
  </si>
  <si>
    <t>ARANDDANO</t>
  </si>
  <si>
    <t>JAYANCA</t>
  </si>
  <si>
    <t>COMPLEJO AGROINDUSTRIAL BETA S.A.</t>
  </si>
  <si>
    <t xml:space="preserve">DANIEL SAMAME </t>
  </si>
  <si>
    <t>KEVIN GUTIERREZ</t>
  </si>
  <si>
    <t xml:space="preserve">JAYANCA </t>
  </si>
  <si>
    <t xml:space="preserve">PROMOTORA Y SERVICIOS LAMBAYEQUE </t>
  </si>
  <si>
    <t>PROSERLA</t>
  </si>
  <si>
    <t>CLAUDIA SALAZAR</t>
  </si>
  <si>
    <t>Suce: 2026678388</t>
  </si>
  <si>
    <t>EL PARQUE ALAYA PACKING SAC</t>
  </si>
  <si>
    <t>EXPORTADORA EL PARQUE PERU SAC</t>
  </si>
  <si>
    <t>09:00 a.m.</t>
  </si>
  <si>
    <t>10.00 a.m.</t>
  </si>
  <si>
    <t>ROMEL PEREZ ALARCON</t>
  </si>
  <si>
    <t>TULIPAN NARANJA S.A.C </t>
  </si>
  <si>
    <t>FORTTANIX</t>
  </si>
  <si>
    <t>260940010513</t>
  </si>
  <si>
    <t>PITIPO</t>
  </si>
  <si>
    <t>UVA</t>
  </si>
  <si>
    <t xml:space="preserve">PAISES BAJOS / REEXPORTACION </t>
  </si>
  <si>
    <t>JUAN FERNANDEZ</t>
  </si>
  <si>
    <t>ARANDANO</t>
  </si>
  <si>
    <t>ARABIA SAUDITA</t>
  </si>
  <si>
    <t>EE.UU</t>
  </si>
  <si>
    <t>CORPORACIÓN AGRÍCOLA OLMOS S.A.</t>
  </si>
  <si>
    <t>YADIRA RODRIGUEZ</t>
  </si>
  <si>
    <t>BERRY HARVEST  S.A.</t>
  </si>
  <si>
    <t>NICOL ANGELES</t>
  </si>
  <si>
    <t> MADEI PONCE</t>
  </si>
  <si>
    <t>ING° MIGUEL CRUZADO</t>
  </si>
  <si>
    <t>ING° GERALDINE ROJAS</t>
  </si>
  <si>
    <t xml:space="preserve">IVAN SOCOLA </t>
  </si>
  <si>
    <t>ING° CARLOS CAJO</t>
  </si>
  <si>
    <t>ING° JORGE RAMOS</t>
  </si>
  <si>
    <t>ING° FABIAN GARCIA</t>
  </si>
  <si>
    <t>ING° NILA CAJUSOL</t>
  </si>
  <si>
    <t>ING° CARMEN FERNANDEZ</t>
  </si>
  <si>
    <t>ING° ROSA BARDALES</t>
  </si>
  <si>
    <t>ING° MIGUEL CRUZADO / ING° ROSA BARDALES</t>
  </si>
  <si>
    <t>LIC. GUSTAVO FUENTES</t>
  </si>
  <si>
    <t>ING° ALFREDO RACCHUMI</t>
  </si>
  <si>
    <t>FABIAN GARCIA</t>
  </si>
  <si>
    <t>ING° PAOLO BARRANZUELA</t>
  </si>
  <si>
    <t>260940010518</t>
  </si>
  <si>
    <t>260940010554</t>
  </si>
  <si>
    <t>260940010555</t>
  </si>
  <si>
    <t>TULIPAN</t>
  </si>
  <si>
    <t xml:space="preserve"> CRUCE VIEJO- OLMOS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</si>
</sst>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  <numFmt numFmtId="170" formatCode="000000000000"/>
  </numFmts>
  <fonts count="1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sz val="12"/>
      <color theme="1"/>
      <name val="Levenim MT"/>
      <charset val="177"/>
    </font>
    <font>
      <sz val="13"/>
      <color rgb="FF000000"/>
      <name val="Arial"/>
      <family val="2"/>
    </font>
    <font>
      <sz val="13"/>
      <color theme="1"/>
      <name val="Arial"/>
      <family val="2"/>
    </font>
    <font>
      <sz val="9"/>
      <color theme="1"/>
      <name val="Levenim MT"/>
      <charset val="177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000000"/>
      <name val="Aptos Narrow"/>
      <family val="2"/>
      <charset val="1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4"/>
      <color theme="1"/>
      <name val="RobotoRegular"/>
      <charset val="1"/>
    </font>
    <font>
      <sz val="12"/>
      <color rgb="FF242424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4"/>
      <color rgb="FF000000"/>
      <name val="Calibri"/>
      <family val="2"/>
      <scheme val="minor"/>
    </font>
    <font>
      <sz val="12"/>
      <color theme="1"/>
      <name val="RobotoRegular"/>
      <charset val="1"/>
    </font>
    <font>
      <sz val="12"/>
      <color rgb="FF002451"/>
      <name val="Aptos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Levenim MT"/>
    </font>
    <font>
      <sz val="12"/>
      <color rgb="FF000000"/>
      <name val="Aptos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1"/>
      <color theme="1"/>
      <name val="Calibri"/>
      <charset val="134"/>
      <scheme val="minor"/>
    </font>
    <font>
      <sz val="12"/>
      <name val="Calibri"/>
      <family val="2"/>
    </font>
    <font>
      <sz val="12"/>
      <color rgb="FF242424"/>
      <name val="Calibri"/>
      <family val="2"/>
    </font>
    <font>
      <sz val="12"/>
      <color theme="1" tint="4.9989318521683403E-2"/>
      <name val="Arial"/>
      <family val="2"/>
    </font>
    <font>
      <sz val="12"/>
      <name val="Levenim MT"/>
      <charset val="177"/>
    </font>
    <font>
      <sz val="14"/>
      <color rgb="FF1A1818"/>
      <name val="Calibri"/>
      <family val="2"/>
      <scheme val="minor"/>
    </font>
    <font>
      <sz val="12"/>
      <color rgb="FF000000"/>
      <name val="Calibri Light"/>
      <family val="2"/>
      <scheme val="major"/>
    </font>
    <font>
      <sz val="12"/>
      <color rgb="FF000000"/>
      <name val="Calibri"/>
      <family val="2"/>
      <charset val="1"/>
      <scheme val="minor"/>
    </font>
    <font>
      <sz val="12"/>
      <color theme="1"/>
      <name val="Calibri Light"/>
      <family val="2"/>
      <scheme val="major"/>
    </font>
    <font>
      <sz val="12"/>
      <color rgb="FF1A1818"/>
      <name val="RobotoBold"/>
    </font>
    <font>
      <sz val="10"/>
      <name val="Calibri Light"/>
      <family val="2"/>
      <scheme val="major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46614">
    <xf numFmtId="0" fontId="0" fillId="0" borderId="0"/>
    <xf numFmtId="0" fontId="29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1" borderId="0" applyNumberFormat="0" applyBorder="0" applyAlignment="0" applyProtection="0"/>
    <xf numFmtId="0" fontId="37" fillId="13" borderId="4" applyNumberFormat="0" applyAlignment="0" applyProtection="0"/>
    <xf numFmtId="0" fontId="38" fillId="17" borderId="5" applyNumberFormat="0" applyAlignment="0" applyProtection="0"/>
    <xf numFmtId="0" fontId="39" fillId="0" borderId="6" applyNumberFormat="0" applyFill="0" applyAlignment="0" applyProtection="0"/>
    <xf numFmtId="164" fontId="6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4" fontId="42" fillId="13" borderId="2" applyNumberFormat="0" applyFont="0">
      <protection locked="0"/>
    </xf>
    <xf numFmtId="0" fontId="43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44" fillId="7" borderId="4" applyNumberFormat="0" applyAlignment="0" applyProtection="0"/>
    <xf numFmtId="166" fontId="32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21" borderId="0" applyNumberFormat="0" applyBorder="0" applyAlignment="0" applyProtection="0"/>
    <xf numFmtId="43" fontId="6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167" fontId="49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51" fillId="0" borderId="2" applyNumberFormat="0" applyFont="0" applyProtection="0">
      <protection locked="0"/>
    </xf>
    <xf numFmtId="0" fontId="52" fillId="14" borderId="0" applyNumberFormat="0" applyBorder="0" applyAlignment="0" applyProtection="0"/>
    <xf numFmtId="0" fontId="31" fillId="0" borderId="0"/>
    <xf numFmtId="0" fontId="53" fillId="0" borderId="0"/>
    <xf numFmtId="0" fontId="54" fillId="0" borderId="0"/>
    <xf numFmtId="0" fontId="32" fillId="0" borderId="0"/>
    <xf numFmtId="0" fontId="48" fillId="0" borderId="0"/>
    <xf numFmtId="0" fontId="34" fillId="0" borderId="0"/>
    <xf numFmtId="0" fontId="55" fillId="0" borderId="0"/>
    <xf numFmtId="0" fontId="49" fillId="0" borderId="0"/>
    <xf numFmtId="0" fontId="41" fillId="0" borderId="0"/>
    <xf numFmtId="0" fontId="28" fillId="0" borderId="0"/>
    <xf numFmtId="0" fontId="40" fillId="0" borderId="0"/>
    <xf numFmtId="0" fontId="33" fillId="0" borderId="0" applyNumberFormat="0" applyFill="0" applyBorder="0" applyProtection="0"/>
    <xf numFmtId="0" fontId="50" fillId="0" borderId="0"/>
    <xf numFmtId="0" fontId="53" fillId="0" borderId="0">
      <alignment vertical="center"/>
    </xf>
    <xf numFmtId="0" fontId="33" fillId="9" borderId="7" applyNumberFormat="0" applyFont="0" applyAlignment="0" applyProtection="0"/>
    <xf numFmtId="9" fontId="55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6" fillId="13" borderId="8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9" applyNumberFormat="0" applyFill="0" applyAlignment="0" applyProtection="0"/>
    <xf numFmtId="0" fontId="60" fillId="0" borderId="10" applyNumberFormat="0" applyFill="0" applyAlignment="0" applyProtection="0"/>
    <xf numFmtId="0" fontId="43" fillId="0" borderId="11" applyNumberFormat="0" applyFill="0" applyAlignment="0" applyProtection="0"/>
    <xf numFmtId="0" fontId="61" fillId="0" borderId="12" applyNumberFormat="0" applyFill="0" applyAlignment="0" applyProtection="0"/>
    <xf numFmtId="0" fontId="63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32" fillId="0" borderId="0"/>
    <xf numFmtId="164" fontId="25" fillId="0" borderId="0" applyFont="0" applyFill="0" applyBorder="0" applyAlignment="0" applyProtection="0"/>
    <xf numFmtId="0" fontId="24" fillId="0" borderId="0"/>
    <xf numFmtId="0" fontId="24" fillId="0" borderId="0"/>
    <xf numFmtId="0" fontId="23" fillId="0" borderId="0"/>
    <xf numFmtId="0" fontId="22" fillId="0" borderId="0"/>
    <xf numFmtId="164" fontId="22" fillId="0" borderId="0" applyFont="0" applyFill="0" applyBorder="0" applyAlignment="0" applyProtection="0"/>
    <xf numFmtId="0" fontId="21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32" fillId="0" borderId="0"/>
    <xf numFmtId="0" fontId="66" fillId="0" borderId="0"/>
    <xf numFmtId="0" fontId="67" fillId="0" borderId="0"/>
    <xf numFmtId="16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3" fillId="0" borderId="0" applyNumberFormat="0" applyFill="0" applyBorder="0" applyProtection="0"/>
    <xf numFmtId="9" fontId="33" fillId="0" borderId="0" applyFont="0" applyFill="0" applyBorder="0" applyAlignment="0" applyProtection="0"/>
    <xf numFmtId="0" fontId="54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4" fontId="42" fillId="13" borderId="13" applyNumberFormat="0" applyFont="0">
      <protection locked="0"/>
    </xf>
    <xf numFmtId="0" fontId="51" fillId="0" borderId="13" applyNumberFormat="0" applyFont="0" applyProtection="0"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20" fillId="0" borderId="0" applyFont="0" applyFill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5" fillId="29" borderId="0" applyNumberFormat="0" applyBorder="0" applyAlignment="0" applyProtection="0"/>
    <xf numFmtId="0" fontId="35" fillId="2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28" borderId="0" applyNumberFormat="0" applyBorder="0" applyAlignment="0" applyProtection="0"/>
    <xf numFmtId="0" fontId="37" fillId="30" borderId="28" applyNumberFormat="0" applyAlignment="0" applyProtection="0"/>
    <xf numFmtId="0" fontId="38" fillId="34" borderId="5" applyNumberFormat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3" borderId="0" applyNumberFormat="0" applyBorder="0" applyAlignment="0" applyProtection="0"/>
    <xf numFmtId="0" fontId="44" fillId="24" borderId="28" applyNumberFormat="0" applyAlignment="0" applyProtection="0"/>
    <xf numFmtId="0" fontId="47" fillId="38" borderId="0" applyNumberFormat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52" fillId="31" borderId="0" applyNumberFormat="0" applyBorder="0" applyAlignment="0" applyProtection="0"/>
    <xf numFmtId="0" fontId="33" fillId="26" borderId="29" applyNumberFormat="0" applyFont="0" applyAlignment="0" applyProtection="0"/>
    <xf numFmtId="0" fontId="56" fillId="30" borderId="30" applyNumberFormat="0" applyAlignment="0" applyProtection="0"/>
    <xf numFmtId="0" fontId="68" fillId="0" borderId="0" applyNumberFormat="0" applyFill="0" applyBorder="0" applyAlignment="0" applyProtection="0"/>
    <xf numFmtId="0" fontId="61" fillId="0" borderId="31" applyNumberFormat="0" applyFill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1" fillId="0" borderId="0"/>
    <xf numFmtId="0" fontId="31" fillId="0" borderId="0"/>
    <xf numFmtId="0" fontId="29" fillId="0" borderId="0" applyNumberFormat="0" applyFill="0" applyBorder="0" applyAlignment="0" applyProtection="0"/>
    <xf numFmtId="0" fontId="31" fillId="0" borderId="0"/>
    <xf numFmtId="0" fontId="31" fillId="0" borderId="0"/>
    <xf numFmtId="0" fontId="4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3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4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4" fillId="22" borderId="0" applyNumberFormat="0" applyBorder="0" applyAlignment="0" applyProtection="0"/>
    <xf numFmtId="9" fontId="31" fillId="0" borderId="0" applyFont="0" applyFill="0" applyBorder="0" applyAlignment="0" applyProtection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2" fillId="0" borderId="0"/>
    <xf numFmtId="0" fontId="32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1" fillId="0" borderId="0"/>
    <xf numFmtId="43" fontId="20" fillId="0" borderId="0" applyFont="0" applyFill="0" applyBorder="0" applyAlignment="0" applyProtection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0" fontId="16" fillId="0" borderId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32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1" fillId="0" borderId="0"/>
  </cellStyleXfs>
  <cellXfs count="259">
    <xf numFmtId="0" fontId="0" fillId="0" borderId="0" xfId="0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9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0" fillId="0" borderId="0" xfId="0" applyNumberFormat="1" applyFont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8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8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8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4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9" fillId="0" borderId="25" xfId="1" applyBorder="1" applyAlignment="1">
      <alignment horizontal="center" vertical="center"/>
    </xf>
    <xf numFmtId="0" fontId="29" fillId="0" borderId="26" xfId="1" applyBorder="1" applyAlignment="1">
      <alignment horizontal="center" vertical="center"/>
    </xf>
    <xf numFmtId="0" fontId="64" fillId="0" borderId="27" xfId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20" fontId="30" fillId="0" borderId="0" xfId="0" applyNumberFormat="1" applyFont="1" applyAlignment="1">
      <alignment horizontal="center" vertical="center"/>
    </xf>
    <xf numFmtId="1" fontId="65" fillId="4" borderId="15" xfId="0" applyNumberFormat="1" applyFont="1" applyFill="1" applyBorder="1" applyAlignment="1">
      <alignment horizontal="center" vertical="center"/>
    </xf>
    <xf numFmtId="1" fontId="65" fillId="4" borderId="15" xfId="0" applyNumberFormat="1" applyFont="1" applyFill="1" applyBorder="1" applyAlignment="1">
      <alignment horizontal="center" vertical="center" wrapText="1"/>
    </xf>
    <xf numFmtId="0" fontId="65" fillId="3" borderId="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20" fontId="30" fillId="3" borderId="0" xfId="0" applyNumberFormat="1" applyFont="1" applyFill="1" applyAlignment="1">
      <alignment horizontal="center" vertical="center"/>
    </xf>
    <xf numFmtId="0" fontId="65" fillId="4" borderId="15" xfId="0" applyFont="1" applyFill="1" applyBorder="1" applyAlignment="1">
      <alignment horizontal="center" vertical="center" wrapText="1"/>
    </xf>
    <xf numFmtId="1" fontId="65" fillId="3" borderId="0" xfId="0" applyNumberFormat="1" applyFont="1" applyFill="1" applyAlignment="1">
      <alignment horizontal="center" vertical="center"/>
    </xf>
    <xf numFmtId="15" fontId="30" fillId="3" borderId="0" xfId="0" applyNumberFormat="1" applyFont="1" applyFill="1" applyAlignment="1">
      <alignment horizontal="right" vertical="center"/>
    </xf>
    <xf numFmtId="0" fontId="69" fillId="0" borderId="0" xfId="0" applyFont="1" applyAlignment="1">
      <alignment horizontal="center" vertical="center"/>
    </xf>
    <xf numFmtId="1" fontId="65" fillId="4" borderId="13" xfId="0" applyNumberFormat="1" applyFont="1" applyFill="1" applyBorder="1" applyAlignment="1">
      <alignment horizontal="center" vertical="center"/>
    </xf>
    <xf numFmtId="1" fontId="65" fillId="39" borderId="14" xfId="0" applyNumberFormat="1" applyFont="1" applyFill="1" applyBorder="1" applyAlignment="1">
      <alignment horizontal="center" vertical="center"/>
    </xf>
    <xf numFmtId="0" fontId="12" fillId="0" borderId="0" xfId="43434"/>
    <xf numFmtId="0" fontId="75" fillId="0" borderId="0" xfId="43434" applyFont="1" applyAlignment="1">
      <alignment horizontal="center" vertical="center"/>
    </xf>
    <xf numFmtId="20" fontId="12" fillId="0" borderId="0" xfId="43434" applyNumberFormat="1" applyAlignment="1">
      <alignment horizontal="center" vertical="center"/>
    </xf>
    <xf numFmtId="0" fontId="12" fillId="0" borderId="0" xfId="43434" applyAlignment="1">
      <alignment horizontal="center" vertical="center"/>
    </xf>
    <xf numFmtId="0" fontId="75" fillId="0" borderId="0" xfId="43434" applyFont="1" applyAlignment="1">
      <alignment vertical="center"/>
    </xf>
    <xf numFmtId="1" fontId="70" fillId="39" borderId="13" xfId="43434" applyNumberFormat="1" applyFont="1" applyFill="1" applyBorder="1" applyAlignment="1">
      <alignment horizontal="center" vertical="center" wrapText="1"/>
    </xf>
    <xf numFmtId="1" fontId="70" fillId="39" borderId="13" xfId="43434" applyNumberFormat="1" applyFont="1" applyFill="1" applyBorder="1" applyAlignment="1">
      <alignment horizontal="center" vertical="center"/>
    </xf>
    <xf numFmtId="1" fontId="69" fillId="3" borderId="0" xfId="43434" applyNumberFormat="1" applyFont="1" applyFill="1" applyAlignment="1">
      <alignment horizontal="center" vertical="center" wrapText="1"/>
    </xf>
    <xf numFmtId="0" fontId="32" fillId="0" borderId="0" xfId="43434" applyFont="1" applyAlignment="1">
      <alignment horizontal="center" vertical="center"/>
    </xf>
    <xf numFmtId="20" fontId="78" fillId="3" borderId="0" xfId="43438" applyNumberFormat="1" applyFont="1" applyFill="1" applyAlignment="1">
      <alignment horizontal="center" vertical="center"/>
    </xf>
    <xf numFmtId="0" fontId="79" fillId="0" borderId="0" xfId="43438" applyFont="1" applyAlignment="1">
      <alignment horizontal="center" vertical="center"/>
    </xf>
    <xf numFmtId="0" fontId="78" fillId="5" borderId="0" xfId="43438" applyFont="1" applyFill="1" applyAlignment="1">
      <alignment horizontal="center" vertical="center" wrapText="1"/>
    </xf>
    <xf numFmtId="1" fontId="78" fillId="5" borderId="0" xfId="43438" quotePrefix="1" applyNumberFormat="1" applyFont="1" applyFill="1" applyAlignment="1">
      <alignment horizontal="center" vertical="center" wrapText="1"/>
    </xf>
    <xf numFmtId="0" fontId="79" fillId="0" borderId="0" xfId="43438" applyFont="1" applyAlignment="1">
      <alignment horizontal="center" vertical="center" wrapText="1"/>
    </xf>
    <xf numFmtId="14" fontId="78" fillId="5" borderId="0" xfId="43439" quotePrefix="1" applyNumberFormat="1" applyFont="1" applyFill="1" applyBorder="1" applyAlignment="1">
      <alignment horizontal="center" vertical="center" wrapText="1"/>
    </xf>
    <xf numFmtId="1" fontId="70" fillId="39" borderId="14" xfId="43434" applyNumberFormat="1" applyFont="1" applyFill="1" applyBorder="1" applyAlignment="1">
      <alignment horizontal="center" vertical="center" wrapText="1"/>
    </xf>
    <xf numFmtId="1" fontId="70" fillId="3" borderId="0" xfId="43434" applyNumberFormat="1" applyFont="1" applyFill="1" applyAlignment="1">
      <alignment horizontal="center" vertical="center" wrapText="1"/>
    </xf>
    <xf numFmtId="1" fontId="70" fillId="3" borderId="13" xfId="43434" applyNumberFormat="1" applyFont="1" applyFill="1" applyBorder="1" applyAlignment="1">
      <alignment horizontal="center" vertical="center" wrapText="1"/>
    </xf>
    <xf numFmtId="1" fontId="65" fillId="4" borderId="13" xfId="0" applyNumberFormat="1" applyFont="1" applyFill="1" applyBorder="1" applyAlignment="1">
      <alignment horizontal="center" vertical="center" wrapText="1"/>
    </xf>
    <xf numFmtId="0" fontId="74" fillId="3" borderId="13" xfId="44493" applyFont="1" applyFill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3" fillId="0" borderId="34" xfId="0" applyFont="1" applyBorder="1"/>
    <xf numFmtId="0" fontId="0" fillId="0" borderId="34" xfId="0" applyBorder="1" applyAlignment="1">
      <alignment horizontal="center" vertical="center"/>
    </xf>
    <xf numFmtId="0" fontId="29" fillId="0" borderId="34" xfId="1" applyBorder="1" applyAlignment="1">
      <alignment horizontal="center"/>
    </xf>
    <xf numFmtId="0" fontId="6" fillId="0" borderId="13" xfId="0" applyFont="1" applyBorder="1"/>
    <xf numFmtId="0" fontId="0" fillId="0" borderId="13" xfId="0" applyBorder="1" applyAlignment="1">
      <alignment horizontal="center" vertical="center"/>
    </xf>
    <xf numFmtId="15" fontId="80" fillId="39" borderId="13" xfId="44503" applyNumberFormat="1" applyFont="1" applyFill="1" applyBorder="1" applyAlignment="1">
      <alignment horizontal="center" vertical="center" wrapText="1"/>
    </xf>
    <xf numFmtId="0" fontId="29" fillId="0" borderId="13" xfId="1" applyBorder="1"/>
    <xf numFmtId="0" fontId="72" fillId="0" borderId="13" xfId="45549" applyFont="1" applyBorder="1" applyAlignment="1">
      <alignment vertical="center"/>
    </xf>
    <xf numFmtId="15" fontId="73" fillId="0" borderId="0" xfId="0" applyNumberFormat="1" applyFont="1" applyAlignment="1">
      <alignment horizontal="center" vertical="center"/>
    </xf>
    <xf numFmtId="20" fontId="73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73" fillId="0" borderId="13" xfId="0" applyFont="1" applyBorder="1" applyAlignment="1">
      <alignment horizontal="center" vertical="center"/>
    </xf>
    <xf numFmtId="15" fontId="73" fillId="0" borderId="13" xfId="0" applyNumberFormat="1" applyFont="1" applyBorder="1" applyAlignment="1">
      <alignment horizontal="center" vertical="center"/>
    </xf>
    <xf numFmtId="20" fontId="73" fillId="0" borderId="13" xfId="0" applyNumberFormat="1" applyFont="1" applyBorder="1" applyAlignment="1">
      <alignment horizontal="center" vertical="center"/>
    </xf>
    <xf numFmtId="1" fontId="81" fillId="0" borderId="0" xfId="0" applyNumberFormat="1" applyFont="1" applyAlignment="1" applyProtection="1">
      <alignment horizontal="center" vertical="center"/>
      <protection locked="0"/>
    </xf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horizontal="center" vertical="center" wrapText="1"/>
    </xf>
    <xf numFmtId="1" fontId="73" fillId="0" borderId="13" xfId="0" applyNumberFormat="1" applyFont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 wrapText="1"/>
    </xf>
    <xf numFmtId="0" fontId="83" fillId="0" borderId="13" xfId="0" applyFont="1" applyBorder="1" applyAlignment="1">
      <alignment horizontal="center" vertical="center"/>
    </xf>
    <xf numFmtId="0" fontId="32" fillId="0" borderId="13" xfId="43434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15" fontId="86" fillId="0" borderId="13" xfId="0" applyNumberFormat="1" applyFont="1" applyBorder="1" applyAlignment="1">
      <alignment horizontal="center" vertical="center"/>
    </xf>
    <xf numFmtId="20" fontId="86" fillId="0" borderId="13" xfId="0" applyNumberFormat="1" applyFont="1" applyBorder="1" applyAlignment="1">
      <alignment horizontal="center" vertical="center"/>
    </xf>
    <xf numFmtId="0" fontId="86" fillId="3" borderId="13" xfId="0" applyFont="1" applyFill="1" applyBorder="1" applyAlignment="1">
      <alignment horizontal="center" vertical="center"/>
    </xf>
    <xf numFmtId="1" fontId="84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16" fontId="30" fillId="0" borderId="0" xfId="5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84" applyFont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93" fillId="0" borderId="0" xfId="0" applyFont="1" applyBorder="1" applyAlignment="1">
      <alignment horizontal="center"/>
    </xf>
    <xf numFmtId="0" fontId="87" fillId="0" borderId="41" xfId="0" applyFont="1" applyBorder="1"/>
    <xf numFmtId="15" fontId="88" fillId="3" borderId="0" xfId="0" applyNumberFormat="1" applyFont="1" applyFill="1" applyBorder="1" applyAlignment="1">
      <alignment horizontal="center" vertical="center"/>
    </xf>
    <xf numFmtId="0" fontId="94" fillId="0" borderId="0" xfId="0" applyFont="1" applyBorder="1"/>
    <xf numFmtId="0" fontId="95" fillId="0" borderId="0" xfId="0" applyFont="1" applyBorder="1"/>
    <xf numFmtId="0" fontId="87" fillId="3" borderId="0" xfId="0" applyFont="1" applyFill="1" applyBorder="1" applyAlignment="1">
      <alignment horizontal="center" vertical="center"/>
    </xf>
    <xf numFmtId="20" fontId="87" fillId="0" borderId="0" xfId="0" applyNumberFormat="1" applyFont="1" applyBorder="1" applyAlignment="1">
      <alignment horizontal="center"/>
    </xf>
    <xf numFmtId="0" fontId="96" fillId="0" borderId="0" xfId="0" applyFont="1" applyBorder="1"/>
    <xf numFmtId="0" fontId="90" fillId="0" borderId="0" xfId="0" applyFont="1" applyBorder="1"/>
    <xf numFmtId="0" fontId="32" fillId="0" borderId="0" xfId="0" applyFont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0" fontId="79" fillId="0" borderId="42" xfId="46607" applyFont="1" applyBorder="1" applyAlignment="1">
      <alignment horizontal="center" vertical="center"/>
    </xf>
    <xf numFmtId="0" fontId="79" fillId="0" borderId="43" xfId="46607" applyFont="1" applyBorder="1" applyAlignment="1">
      <alignment horizontal="center" vertical="center"/>
    </xf>
    <xf numFmtId="0" fontId="69" fillId="0" borderId="13" xfId="46607" applyFont="1" applyBorder="1" applyAlignment="1">
      <alignment horizontal="center" vertical="center"/>
    </xf>
    <xf numFmtId="15" fontId="77" fillId="0" borderId="13" xfId="46607" applyNumberFormat="1" applyFont="1" applyBorder="1" applyAlignment="1">
      <alignment horizontal="center" vertical="center" wrapText="1"/>
    </xf>
    <xf numFmtId="170" fontId="49" fillId="0" borderId="13" xfId="46607" applyNumberFormat="1" applyFont="1" applyBorder="1" applyAlignment="1">
      <alignment horizontal="center" vertical="center"/>
    </xf>
    <xf numFmtId="0" fontId="69" fillId="0" borderId="0" xfId="46607" applyFont="1" applyBorder="1" applyAlignment="1">
      <alignment horizontal="center" vertical="center"/>
    </xf>
    <xf numFmtId="0" fontId="71" fillId="0" borderId="0" xfId="46607" applyFont="1" applyBorder="1" applyAlignment="1">
      <alignment horizontal="center" vertical="center" wrapText="1"/>
    </xf>
    <xf numFmtId="19" fontId="71" fillId="0" borderId="0" xfId="46607" applyNumberFormat="1" applyFont="1" applyBorder="1" applyAlignment="1">
      <alignment horizontal="center" vertical="center" wrapText="1"/>
    </xf>
    <xf numFmtId="0" fontId="73" fillId="0" borderId="13" xfId="46607" applyFont="1" applyBorder="1" applyAlignment="1">
      <alignment horizontal="center" vertical="center"/>
    </xf>
    <xf numFmtId="15" fontId="73" fillId="0" borderId="13" xfId="46607" applyNumberFormat="1" applyFont="1" applyBorder="1" applyAlignment="1">
      <alignment horizontal="center" vertical="center"/>
    </xf>
    <xf numFmtId="20" fontId="73" fillId="0" borderId="13" xfId="46607" applyNumberFormat="1" applyFont="1" applyBorder="1" applyAlignment="1">
      <alignment horizontal="center" vertical="center"/>
    </xf>
    <xf numFmtId="0" fontId="73" fillId="0" borderId="13" xfId="46607" applyFont="1" applyBorder="1" applyAlignment="1">
      <alignment horizontal="center" vertical="center" wrapText="1"/>
    </xf>
    <xf numFmtId="0" fontId="98" fillId="0" borderId="13" xfId="0" applyFont="1" applyBorder="1" applyAlignment="1">
      <alignment horizontal="center" vertical="center"/>
    </xf>
    <xf numFmtId="15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vertical="center"/>
    </xf>
    <xf numFmtId="0" fontId="98" fillId="5" borderId="13" xfId="0" applyFont="1" applyFill="1" applyBorder="1" applyAlignment="1">
      <alignment horizontal="center" vertical="center"/>
    </xf>
    <xf numFmtId="21" fontId="98" fillId="0" borderId="13" xfId="0" applyNumberFormat="1" applyFont="1" applyBorder="1" applyAlignment="1">
      <alignment horizontal="center" vertical="center"/>
    </xf>
    <xf numFmtId="49" fontId="98" fillId="0" borderId="13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4" fontId="34" fillId="3" borderId="13" xfId="0" applyNumberFormat="1" applyFont="1" applyFill="1" applyBorder="1" applyAlignment="1">
      <alignment horizontal="center" vertical="center"/>
    </xf>
    <xf numFmtId="15" fontId="99" fillId="3" borderId="13" xfId="0" applyNumberFormat="1" applyFont="1" applyFill="1" applyBorder="1" applyAlignment="1">
      <alignment horizontal="center" vertical="center"/>
    </xf>
    <xf numFmtId="0" fontId="100" fillId="3" borderId="13" xfId="0" applyFont="1" applyFill="1" applyBorder="1" applyAlignment="1">
      <alignment horizontal="center" vertical="center"/>
    </xf>
    <xf numFmtId="20" fontId="34" fillId="3" borderId="13" xfId="0" applyNumberFormat="1" applyFont="1" applyFill="1" applyBorder="1" applyAlignment="1">
      <alignment horizontal="center" vertical="center"/>
    </xf>
    <xf numFmtId="0" fontId="100" fillId="41" borderId="13" xfId="0" applyFont="1" applyFill="1" applyBorder="1" applyAlignment="1">
      <alignment horizontal="center" vertical="center"/>
    </xf>
    <xf numFmtId="14" fontId="83" fillId="0" borderId="13" xfId="0" applyNumberFormat="1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20" fontId="83" fillId="0" borderId="13" xfId="0" applyNumberFormat="1" applyFont="1" applyBorder="1" applyAlignment="1">
      <alignment horizontal="center" vertical="center"/>
    </xf>
    <xf numFmtId="14" fontId="101" fillId="0" borderId="13" xfId="0" applyNumberFormat="1" applyFont="1" applyBorder="1" applyAlignment="1">
      <alignment horizontal="center" vertical="center"/>
    </xf>
    <xf numFmtId="20" fontId="101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/>
    </xf>
    <xf numFmtId="0" fontId="72" fillId="0" borderId="13" xfId="0" applyFont="1" applyBorder="1" applyAlignment="1">
      <alignment vertical="center"/>
    </xf>
    <xf numFmtId="0" fontId="102" fillId="0" borderId="13" xfId="0" applyFont="1" applyBorder="1" applyAlignment="1">
      <alignment horizontal="center" vertical="center"/>
    </xf>
    <xf numFmtId="15" fontId="102" fillId="0" borderId="13" xfId="0" applyNumberFormat="1" applyFont="1" applyBorder="1" applyAlignment="1">
      <alignment horizontal="center" vertical="center"/>
    </xf>
    <xf numFmtId="0" fontId="102" fillId="3" borderId="13" xfId="0" applyFont="1" applyFill="1" applyBorder="1" applyAlignment="1">
      <alignment horizontal="center" vertical="center"/>
    </xf>
    <xf numFmtId="20" fontId="102" fillId="0" borderId="13" xfId="0" applyNumberFormat="1" applyFont="1" applyBorder="1" applyAlignment="1">
      <alignment horizontal="center" vertical="center"/>
    </xf>
    <xf numFmtId="0" fontId="34" fillId="0" borderId="13" xfId="46607" applyFont="1" applyBorder="1" applyAlignment="1">
      <alignment horizontal="center" vertical="center"/>
    </xf>
    <xf numFmtId="0" fontId="32" fillId="0" borderId="19" xfId="43434" applyFont="1" applyBorder="1" applyAlignment="1">
      <alignment horizontal="center" vertical="center"/>
    </xf>
    <xf numFmtId="0" fontId="34" fillId="0" borderId="13" xfId="77" applyFont="1" applyBorder="1" applyAlignment="1">
      <alignment horizontal="center" vertical="center"/>
    </xf>
    <xf numFmtId="168" fontId="48" fillId="0" borderId="13" xfId="46607" applyNumberFormat="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/>
    </xf>
    <xf numFmtId="20" fontId="34" fillId="0" borderId="13" xfId="0" applyNumberFormat="1" applyFont="1" applyBorder="1" applyAlignment="1">
      <alignment horizontal="center" vertical="center"/>
    </xf>
    <xf numFmtId="0" fontId="100" fillId="40" borderId="13" xfId="0" applyFont="1" applyFill="1" applyBorder="1" applyAlignment="1">
      <alignment horizontal="center" vertical="center"/>
    </xf>
    <xf numFmtId="1" fontId="99" fillId="0" borderId="13" xfId="46607" applyNumberFormat="1" applyFont="1" applyBorder="1" applyAlignment="1" applyProtection="1">
      <alignment horizontal="center" vertical="center"/>
      <protection locked="0"/>
    </xf>
    <xf numFmtId="1" fontId="105" fillId="0" borderId="13" xfId="46607" applyNumberFormat="1" applyFont="1" applyBorder="1" applyAlignment="1">
      <alignment horizontal="center" vertical="center"/>
    </xf>
    <xf numFmtId="16" fontId="106" fillId="0" borderId="13" xfId="46607" applyNumberFormat="1" applyFont="1" applyBorder="1" applyAlignment="1">
      <alignment horizontal="center" vertical="center"/>
    </xf>
    <xf numFmtId="14" fontId="34" fillId="0" borderId="13" xfId="46607" applyNumberFormat="1" applyFont="1" applyBorder="1" applyAlignment="1">
      <alignment horizontal="center" vertical="center" wrapText="1"/>
    </xf>
    <xf numFmtId="0" fontId="105" fillId="0" borderId="13" xfId="46607" applyFont="1" applyBorder="1" applyAlignment="1">
      <alignment horizontal="center" vertical="center"/>
    </xf>
    <xf numFmtId="168" fontId="105" fillId="0" borderId="13" xfId="46607" applyNumberFormat="1" applyFont="1" applyBorder="1" applyAlignment="1">
      <alignment horizontal="center" vertical="center"/>
    </xf>
    <xf numFmtId="0" fontId="73" fillId="3" borderId="13" xfId="0" applyFont="1" applyFill="1" applyBorder="1" applyAlignment="1">
      <alignment horizontal="center" vertical="center"/>
    </xf>
    <xf numFmtId="0" fontId="32" fillId="0" borderId="13" xfId="46606" applyFont="1" applyBorder="1" applyAlignment="1">
      <alignment horizontal="center" vertical="center"/>
    </xf>
    <xf numFmtId="1" fontId="99" fillId="0" borderId="13" xfId="0" applyNumberFormat="1" applyFont="1" applyBorder="1" applyAlignment="1">
      <alignment horizontal="center" vertical="center"/>
    </xf>
    <xf numFmtId="0" fontId="34" fillId="3" borderId="33" xfId="0" applyFont="1" applyFill="1" applyBorder="1" applyAlignment="1">
      <alignment horizontal="center" vertical="center"/>
    </xf>
    <xf numFmtId="0" fontId="79" fillId="0" borderId="43" xfId="0" applyFont="1" applyBorder="1" applyAlignment="1">
      <alignment horizontal="center" vertical="center"/>
    </xf>
    <xf numFmtId="1" fontId="104" fillId="5" borderId="36" xfId="0" quotePrefix="1" applyNumberFormat="1" applyFont="1" applyFill="1" applyBorder="1" applyAlignment="1">
      <alignment horizontal="center" vertical="center" wrapText="1"/>
    </xf>
    <xf numFmtId="14" fontId="104" fillId="5" borderId="19" xfId="46612" quotePrefix="1" applyNumberFormat="1" applyFont="1" applyFill="1" applyBorder="1" applyAlignment="1">
      <alignment horizontal="center" vertical="center" wrapText="1"/>
    </xf>
    <xf numFmtId="20" fontId="104" fillId="3" borderId="13" xfId="0" applyNumberFormat="1" applyFont="1" applyFill="1" applyBorder="1" applyAlignment="1">
      <alignment horizontal="center" vertical="center"/>
    </xf>
    <xf numFmtId="0" fontId="73" fillId="0" borderId="37" xfId="0" applyFont="1" applyBorder="1" applyAlignment="1">
      <alignment horizontal="center" vertical="center"/>
    </xf>
    <xf numFmtId="20" fontId="104" fillId="3" borderId="37" xfId="0" applyNumberFormat="1" applyFont="1" applyFill="1" applyBorder="1" applyAlignment="1">
      <alignment horizontal="center" vertical="center"/>
    </xf>
    <xf numFmtId="0" fontId="73" fillId="0" borderId="37" xfId="0" applyFont="1" applyBorder="1" applyAlignment="1">
      <alignment horizontal="center" vertical="center" wrapText="1"/>
    </xf>
    <xf numFmtId="1" fontId="104" fillId="3" borderId="38" xfId="0" applyNumberFormat="1" applyFont="1" applyFill="1" applyBorder="1" applyAlignment="1">
      <alignment horizontal="center" vertical="center"/>
    </xf>
    <xf numFmtId="12" fontId="108" fillId="3" borderId="13" xfId="46607" applyNumberFormat="1" applyFont="1" applyFill="1" applyBorder="1" applyAlignment="1">
      <alignment horizontal="center" vertical="center" wrapText="1"/>
    </xf>
    <xf numFmtId="169" fontId="34" fillId="3" borderId="13" xfId="46607" applyNumberFormat="1" applyFont="1" applyFill="1" applyBorder="1" applyAlignment="1">
      <alignment horizontal="center" vertical="center" wrapText="1"/>
    </xf>
    <xf numFmtId="0" fontId="34" fillId="0" borderId="13" xfId="46607" applyFont="1" applyBorder="1" applyAlignment="1">
      <alignment horizontal="center" vertical="center" wrapText="1"/>
    </xf>
    <xf numFmtId="16" fontId="104" fillId="0" borderId="13" xfId="46607" applyNumberFormat="1" applyFont="1" applyBorder="1" applyAlignment="1">
      <alignment horizontal="center" vertical="center" wrapText="1"/>
    </xf>
    <xf numFmtId="0" fontId="104" fillId="0" borderId="13" xfId="46607" applyFont="1" applyBorder="1" applyAlignment="1">
      <alignment horizontal="center" vertical="center"/>
    </xf>
    <xf numFmtId="20" fontId="99" fillId="0" borderId="13" xfId="46607" applyNumberFormat="1" applyFont="1" applyBorder="1" applyAlignment="1" applyProtection="1">
      <alignment horizontal="center" vertical="center"/>
      <protection locked="0"/>
    </xf>
    <xf numFmtId="1" fontId="109" fillId="3" borderId="13" xfId="46607" applyNumberFormat="1" applyFont="1" applyFill="1" applyBorder="1" applyAlignment="1">
      <alignment horizontal="center" vertical="center" wrapText="1"/>
    </xf>
    <xf numFmtId="15" fontId="73" fillId="3" borderId="13" xfId="46607" applyNumberFormat="1" applyFont="1" applyFill="1" applyBorder="1" applyAlignment="1">
      <alignment horizontal="center" vertical="center"/>
    </xf>
    <xf numFmtId="1" fontId="110" fillId="3" borderId="13" xfId="46607" applyNumberFormat="1" applyFont="1" applyFill="1" applyBorder="1" applyAlignment="1">
      <alignment horizontal="center" vertical="center" wrapText="1"/>
    </xf>
    <xf numFmtId="0" fontId="73" fillId="3" borderId="13" xfId="46607" applyFont="1" applyFill="1" applyBorder="1" applyAlignment="1">
      <alignment horizontal="center" vertical="center"/>
    </xf>
    <xf numFmtId="21" fontId="100" fillId="3" borderId="13" xfId="46607" applyNumberFormat="1" applyFont="1" applyFill="1" applyBorder="1" applyAlignment="1">
      <alignment horizontal="center" vertical="center"/>
    </xf>
    <xf numFmtId="1" fontId="48" fillId="0" borderId="15" xfId="46607" applyNumberFormat="1" applyFont="1" applyBorder="1" applyAlignment="1">
      <alignment horizontal="center" vertical="center"/>
    </xf>
    <xf numFmtId="15" fontId="48" fillId="0" borderId="15" xfId="46607" applyNumberFormat="1" applyFont="1" applyBorder="1" applyAlignment="1">
      <alignment horizontal="center" vertical="center"/>
    </xf>
    <xf numFmtId="0" fontId="48" fillId="0" borderId="13" xfId="46607" applyFont="1" applyBorder="1" applyAlignment="1">
      <alignment horizontal="center" vertical="center"/>
    </xf>
    <xf numFmtId="168" fontId="48" fillId="0" borderId="15" xfId="46607" applyNumberFormat="1" applyFont="1" applyBorder="1" applyAlignment="1">
      <alignment horizontal="center" vertical="center"/>
    </xf>
    <xf numFmtId="0" fontId="48" fillId="0" borderId="15" xfId="46607" applyFont="1" applyBorder="1" applyAlignment="1">
      <alignment horizontal="center" vertical="center"/>
    </xf>
    <xf numFmtId="1" fontId="34" fillId="0" borderId="13" xfId="46607" applyNumberFormat="1" applyFont="1" applyBorder="1" applyAlignment="1">
      <alignment horizontal="center" vertical="center"/>
    </xf>
    <xf numFmtId="20" fontId="34" fillId="0" borderId="13" xfId="46607" applyNumberFormat="1" applyFont="1" applyBorder="1" applyAlignment="1">
      <alignment horizontal="center" vertical="center"/>
    </xf>
    <xf numFmtId="16" fontId="73" fillId="3" borderId="13" xfId="50" applyNumberFormat="1" applyFont="1" applyFill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73" fillId="0" borderId="13" xfId="0" applyFont="1" applyBorder="1" applyAlignment="1">
      <alignment horizontal="center" vertical="center" wrapText="1"/>
    </xf>
    <xf numFmtId="0" fontId="69" fillId="0" borderId="15" xfId="45549" applyFont="1" applyBorder="1" applyAlignment="1">
      <alignment horizontal="center" vertical="center" wrapText="1"/>
    </xf>
    <xf numFmtId="0" fontId="71" fillId="0" borderId="15" xfId="46607" applyFont="1" applyBorder="1" applyAlignment="1">
      <alignment horizontal="center" vertical="center" wrapText="1"/>
    </xf>
    <xf numFmtId="0" fontId="71" fillId="0" borderId="33" xfId="46607" applyFont="1" applyBorder="1" applyAlignment="1">
      <alignment horizontal="center" vertical="center" wrapText="1"/>
    </xf>
    <xf numFmtId="0" fontId="76" fillId="0" borderId="15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73" fillId="0" borderId="15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1" fontId="73" fillId="3" borderId="15" xfId="43434" applyNumberFormat="1" applyFont="1" applyFill="1" applyBorder="1" applyAlignment="1">
      <alignment horizontal="center" vertical="center" wrapText="1"/>
    </xf>
    <xf numFmtId="1" fontId="73" fillId="3" borderId="16" xfId="43434" applyNumberFormat="1" applyFont="1" applyFill="1" applyBorder="1" applyAlignment="1">
      <alignment horizontal="center" vertical="center" wrapText="1"/>
    </xf>
    <xf numFmtId="1" fontId="73" fillId="3" borderId="33" xfId="43434" applyNumberFormat="1" applyFont="1" applyFill="1" applyBorder="1" applyAlignment="1">
      <alignment horizontal="center" vertical="center" wrapText="1"/>
    </xf>
    <xf numFmtId="0" fontId="73" fillId="0" borderId="13" xfId="0" applyFont="1" applyBorder="1" applyAlignment="1">
      <alignment horizontal="center" vertical="center" wrapText="1"/>
    </xf>
    <xf numFmtId="0" fontId="73" fillId="0" borderId="33" xfId="0" applyFont="1" applyBorder="1" applyAlignment="1">
      <alignment horizontal="center" vertical="center" wrapText="1"/>
    </xf>
    <xf numFmtId="0" fontId="69" fillId="0" borderId="15" xfId="45549" applyFont="1" applyBorder="1" applyAlignment="1">
      <alignment horizontal="center" vertical="center" wrapText="1"/>
    </xf>
    <xf numFmtId="0" fontId="69" fillId="0" borderId="33" xfId="45549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33" xfId="0" applyFont="1" applyBorder="1" applyAlignment="1">
      <alignment horizontal="center" vertical="center" wrapText="1"/>
    </xf>
    <xf numFmtId="0" fontId="79" fillId="0" borderId="45" xfId="0" applyFont="1" applyBorder="1" applyAlignment="1">
      <alignment horizontal="center" vertical="center"/>
    </xf>
    <xf numFmtId="0" fontId="79" fillId="0" borderId="46" xfId="0" applyFont="1" applyBorder="1" applyAlignment="1">
      <alignment horizontal="center" vertical="center"/>
    </xf>
    <xf numFmtId="0" fontId="79" fillId="0" borderId="47" xfId="0" applyFont="1" applyBorder="1" applyAlignment="1">
      <alignment horizontal="center" vertical="center"/>
    </xf>
    <xf numFmtId="1" fontId="65" fillId="4" borderId="39" xfId="0" applyNumberFormat="1" applyFont="1" applyFill="1" applyBorder="1" applyAlignment="1">
      <alignment horizontal="center" vertical="center"/>
    </xf>
    <xf numFmtId="1" fontId="65" fillId="4" borderId="40" xfId="0" applyNumberFormat="1" applyFont="1" applyFill="1" applyBorder="1" applyAlignment="1">
      <alignment horizontal="center" vertical="center"/>
    </xf>
    <xf numFmtId="1" fontId="65" fillId="4" borderId="14" xfId="0" applyNumberFormat="1" applyFont="1" applyFill="1" applyBorder="1" applyAlignment="1">
      <alignment horizontal="center" vertical="center"/>
    </xf>
    <xf numFmtId="1" fontId="65" fillId="4" borderId="41" xfId="0" applyNumberFormat="1" applyFont="1" applyFill="1" applyBorder="1" applyAlignment="1">
      <alignment horizontal="center" vertical="center"/>
    </xf>
    <xf numFmtId="1" fontId="65" fillId="39" borderId="13" xfId="0" applyNumberFormat="1" applyFont="1" applyFill="1" applyBorder="1" applyAlignment="1">
      <alignment horizontal="center" vertical="center"/>
    </xf>
    <xf numFmtId="1" fontId="74" fillId="39" borderId="13" xfId="43434" applyNumberFormat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" fontId="90" fillId="0" borderId="13" xfId="0" applyNumberFormat="1" applyFont="1" applyBorder="1" applyAlignment="1">
      <alignment horizontal="center" vertical="center"/>
    </xf>
    <xf numFmtId="1" fontId="111" fillId="0" borderId="13" xfId="0" applyNumberFormat="1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/>
    </xf>
    <xf numFmtId="1" fontId="112" fillId="40" borderId="48" xfId="0" applyNumberFormat="1" applyFont="1" applyFill="1" applyBorder="1" applyAlignment="1">
      <alignment horizontal="center"/>
    </xf>
    <xf numFmtId="1" fontId="96" fillId="0" borderId="35" xfId="0" applyNumberFormat="1" applyFon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73" fillId="0" borderId="13" xfId="46607" applyNumberFormat="1" applyFont="1" applyBorder="1" applyAlignment="1">
      <alignment horizontal="center" vertical="center"/>
    </xf>
    <xf numFmtId="14" fontId="76" fillId="0" borderId="13" xfId="46607" applyNumberFormat="1" applyFont="1" applyBorder="1" applyAlignment="1">
      <alignment horizontal="center" vertical="center" wrapText="1"/>
    </xf>
    <xf numFmtId="14" fontId="113" fillId="0" borderId="13" xfId="46607" applyNumberFormat="1" applyFont="1" applyBorder="1" applyAlignment="1">
      <alignment horizontal="center" vertical="center"/>
    </xf>
    <xf numFmtId="0" fontId="76" fillId="0" borderId="13" xfId="46607" applyFont="1" applyBorder="1" applyAlignment="1">
      <alignment horizontal="center" vertical="center"/>
    </xf>
    <xf numFmtId="20" fontId="76" fillId="0" borderId="13" xfId="46607" applyNumberFormat="1" applyFont="1" applyBorder="1" applyAlignment="1">
      <alignment horizontal="center" vertical="center"/>
    </xf>
    <xf numFmtId="20" fontId="76" fillId="0" borderId="13" xfId="46607" applyNumberFormat="1" applyFont="1" applyBorder="1" applyAlignment="1">
      <alignment horizontal="center" vertical="center" wrapText="1"/>
    </xf>
    <xf numFmtId="1" fontId="97" fillId="0" borderId="48" xfId="0" applyNumberFormat="1" applyFont="1" applyBorder="1" applyAlignment="1">
      <alignment horizontal="center"/>
    </xf>
    <xf numFmtId="15" fontId="99" fillId="3" borderId="15" xfId="0" applyNumberFormat="1" applyFont="1" applyFill="1" applyBorder="1" applyAlignment="1">
      <alignment horizontal="center" vertical="center"/>
    </xf>
    <xf numFmtId="14" fontId="113" fillId="0" borderId="15" xfId="46607" applyNumberFormat="1" applyFont="1" applyBorder="1" applyAlignment="1">
      <alignment horizontal="center" vertical="center"/>
    </xf>
    <xf numFmtId="0" fontId="114" fillId="0" borderId="15" xfId="0" applyFont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20" fontId="34" fillId="0" borderId="15" xfId="0" applyNumberFormat="1" applyFont="1" applyBorder="1" applyAlignment="1">
      <alignment horizontal="center" vertical="center"/>
    </xf>
    <xf numFmtId="0" fontId="100" fillId="0" borderId="44" xfId="0" applyFont="1" applyBorder="1" applyAlignment="1">
      <alignment horizontal="center" vertical="center"/>
    </xf>
    <xf numFmtId="49" fontId="34" fillId="0" borderId="13" xfId="0" applyNumberFormat="1" applyFont="1" applyBorder="1" applyAlignment="1">
      <alignment horizontal="center"/>
    </xf>
    <xf numFmtId="0" fontId="113" fillId="0" borderId="13" xfId="46607" applyFont="1" applyBorder="1" applyAlignment="1">
      <alignment horizontal="center" vertical="center"/>
    </xf>
    <xf numFmtId="0" fontId="115" fillId="0" borderId="13" xfId="46607" applyFont="1" applyBorder="1" applyAlignment="1">
      <alignment horizontal="center" vertical="center"/>
    </xf>
    <xf numFmtId="21" fontId="113" fillId="0" borderId="13" xfId="46607" applyNumberFormat="1" applyFont="1" applyBorder="1" applyAlignment="1">
      <alignment horizontal="center" vertical="center"/>
    </xf>
    <xf numFmtId="49" fontId="116" fillId="0" borderId="19" xfId="0" applyNumberFormat="1" applyFont="1" applyBorder="1" applyAlignment="1">
      <alignment horizontal="center" vertical="center"/>
    </xf>
    <xf numFmtId="14" fontId="76" fillId="0" borderId="33" xfId="46607" applyNumberFormat="1" applyFont="1" applyBorder="1" applyAlignment="1">
      <alignment horizontal="center" vertical="center"/>
    </xf>
    <xf numFmtId="14" fontId="113" fillId="0" borderId="33" xfId="46607" applyNumberFormat="1" applyFont="1" applyBorder="1" applyAlignment="1">
      <alignment horizontal="center" vertical="center"/>
    </xf>
    <xf numFmtId="0" fontId="76" fillId="0" borderId="33" xfId="46607" applyFont="1" applyBorder="1" applyAlignment="1">
      <alignment horizontal="center" vertical="center" wrapText="1"/>
    </xf>
    <xf numFmtId="0" fontId="76" fillId="0" borderId="33" xfId="46607" applyFont="1" applyBorder="1" applyAlignment="1">
      <alignment horizontal="center" vertical="center"/>
    </xf>
    <xf numFmtId="20" fontId="76" fillId="0" borderId="33" xfId="46607" applyNumberFormat="1" applyFont="1" applyBorder="1" applyAlignment="1">
      <alignment horizontal="center" vertical="center"/>
    </xf>
    <xf numFmtId="170" fontId="73" fillId="0" borderId="13" xfId="46607" applyNumberFormat="1" applyFont="1" applyBorder="1" applyAlignment="1">
      <alignment horizontal="center" vertical="center"/>
    </xf>
    <xf numFmtId="0" fontId="104" fillId="0" borderId="14" xfId="46607" applyFont="1" applyBorder="1" applyAlignment="1">
      <alignment vertical="center" wrapText="1"/>
    </xf>
    <xf numFmtId="0" fontId="104" fillId="0" borderId="13" xfId="46607" applyFont="1" applyBorder="1" applyAlignment="1">
      <alignment horizontal="center" vertical="center" wrapText="1"/>
    </xf>
    <xf numFmtId="19" fontId="104" fillId="0" borderId="13" xfId="46607" applyNumberFormat="1" applyFont="1" applyBorder="1" applyAlignment="1">
      <alignment horizontal="center" vertical="center" wrapText="1"/>
    </xf>
    <xf numFmtId="1" fontId="87" fillId="3" borderId="13" xfId="46607" applyNumberFormat="1" applyFont="1" applyFill="1" applyBorder="1" applyAlignment="1">
      <alignment horizontal="center" vertical="center" wrapText="1"/>
    </xf>
    <xf numFmtId="1" fontId="73" fillId="3" borderId="13" xfId="0" applyNumberFormat="1" applyFont="1" applyFill="1" applyBorder="1" applyAlignment="1">
      <alignment horizontal="center" vertical="center"/>
    </xf>
    <xf numFmtId="1" fontId="112" fillId="40" borderId="35" xfId="46613" applyNumberFormat="1" applyFont="1" applyFill="1" applyBorder="1" applyAlignment="1">
      <alignment horizontal="center"/>
    </xf>
    <xf numFmtId="0" fontId="92" fillId="0" borderId="13" xfId="0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/>
    </xf>
    <xf numFmtId="14" fontId="117" fillId="0" borderId="13" xfId="0" applyNumberFormat="1" applyFont="1" applyBorder="1" applyAlignment="1">
      <alignment horizontal="center" vertical="center"/>
    </xf>
    <xf numFmtId="21" fontId="92" fillId="0" borderId="13" xfId="0" applyNumberFormat="1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</cellXfs>
  <cellStyles count="46614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6612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2" xfId="33940"/>
    <cellStyle name="Millares 2 10 2 10" xfId="45031"/>
    <cellStyle name="Millares 2 10 2 11" xfId="4608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2" xfId="34382"/>
    <cellStyle name="Millares 2 2 2 2 2 2 2 10" xfId="44643"/>
    <cellStyle name="Millares 2 2 2 2 2 2 2 11" xfId="45699"/>
    <cellStyle name="Millares 2 2 2 2 2 2 2 2" xfId="34510"/>
    <cellStyle name="Millares 2 2 2 2 2 2 2 2 10" xfId="45827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2" xfId="34478"/>
    <cellStyle name="Millares 2 2 2 2 2 3 2 10" xfId="45795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2" xfId="34494"/>
    <cellStyle name="Millares 2 2 2 2 3 2 2 10" xfId="45811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2" xfId="34462"/>
    <cellStyle name="Millares 2 2 2 2 4 2 10" xfId="45779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2" xfId="34502"/>
    <cellStyle name="Millares 2 2 2 3 2 2 2 10" xfId="45819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2" xfId="34470"/>
    <cellStyle name="Millares 2 2 2 3 3 2 10" xfId="45787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2" xfId="34486"/>
    <cellStyle name="Millares 2 2 2 4 2 2 10" xfId="45803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2" xfId="34454"/>
    <cellStyle name="Millares 2 2 2 5 2 10" xfId="43661"/>
    <cellStyle name="Millares 2 2 2 5 2 11" xfId="44715"/>
    <cellStyle name="Millares 2 2 2 5 2 12" xfId="45771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2" xfId="34507"/>
    <cellStyle name="Millares 2 2 3 2 2 2 2 10" xfId="45824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2" xfId="34459"/>
    <cellStyle name="Millares 2 2 3 4 2 10" xfId="43666"/>
    <cellStyle name="Millares 2 2 3 4 2 11" xfId="44720"/>
    <cellStyle name="Millares 2 2 3 4 2 12" xfId="45776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2" xfId="34651"/>
    <cellStyle name="Millares 2 2 3 5 2 10" xfId="44912"/>
    <cellStyle name="Millares 2 2 3 5 2 11" xfId="4596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2" xfId="34499"/>
    <cellStyle name="Millares 2 2 4 2 2 2 10" xfId="45816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2" xfId="34467"/>
    <cellStyle name="Millares 2 2 4 3 2 10" xfId="43674"/>
    <cellStyle name="Millares 2 2 4 3 2 11" xfId="44728"/>
    <cellStyle name="Millares 2 2 4 3 2 12" xfId="45784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2" xfId="34483"/>
    <cellStyle name="Millares 2 2 5 2 2 10" xfId="43690"/>
    <cellStyle name="Millares 2 2 5 2 2 11" xfId="44744"/>
    <cellStyle name="Millares 2 2 5 2 2 12" xfId="45800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2" xfId="33854"/>
    <cellStyle name="Millares 2 2 7 2 10" xfId="43850"/>
    <cellStyle name="Millares 2 2 7 2 11" xfId="44904"/>
    <cellStyle name="Millares 2 2 7 2 12" xfId="4596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2" xfId="33861"/>
    <cellStyle name="Millares 2 2 8 2 10" xfId="45159"/>
    <cellStyle name="Millares 2 2 8 2 11" xfId="4621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2" xfId="34509"/>
    <cellStyle name="Millares 2 3 2 2 2 2 2 10" xfId="45826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2" xfId="34461"/>
    <cellStyle name="Millares 2 3 2 4 2 10" xfId="43668"/>
    <cellStyle name="Millares 2 3 2 4 2 11" xfId="44722"/>
    <cellStyle name="Millares 2 3 2 4 2 12" xfId="45778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2" xfId="34653"/>
    <cellStyle name="Millares 2 3 2 5 2 10" xfId="44914"/>
    <cellStyle name="Millares 2 3 2 5 2 11" xfId="4597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2" xfId="34693"/>
    <cellStyle name="Millares 2 3 3 2 3 2 10" xfId="44954"/>
    <cellStyle name="Millares 2 3 3 2 3 2 11" xfId="4601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2" xfId="34725"/>
    <cellStyle name="Millares 2 3 3 3 2 2 10" xfId="44986"/>
    <cellStyle name="Millares 2 3 3 3 2 2 11" xfId="4604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2" xfId="34661"/>
    <cellStyle name="Millares 2 3 3 4 2 10" xfId="44922"/>
    <cellStyle name="Millares 2 3 3 4 2 11" xfId="4597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2" xfId="34946"/>
    <cellStyle name="Millares 2 3 3 5 2 10" xfId="4626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2" xfId="34485"/>
    <cellStyle name="Millares 2 3 4 2 2 10" xfId="43692"/>
    <cellStyle name="Millares 2 3 4 2 2 11" xfId="44746"/>
    <cellStyle name="Millares 2 3 4 2 2 12" xfId="45802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2" xfId="34677"/>
    <cellStyle name="Millares 2 3 4 3 2 10" xfId="44938"/>
    <cellStyle name="Millares 2 3 4 3 2 11" xfId="4599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2" xfId="34709"/>
    <cellStyle name="Millares 2 3 5 2 2 10" xfId="44970"/>
    <cellStyle name="Millares 2 3 5 2 2 11" xfId="4602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2" xfId="33863"/>
    <cellStyle name="Millares 2 3 6 2 10" xfId="43852"/>
    <cellStyle name="Millares 2 3 6 2 11" xfId="44906"/>
    <cellStyle name="Millares 2 3 6 2 12" xfId="4596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2" xfId="33944"/>
    <cellStyle name="Millares 2 3 7 2 10" xfId="45223"/>
    <cellStyle name="Millares 2 3 7 2 11" xfId="4627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2" xfId="34384"/>
    <cellStyle name="Millares 2 4 2 2 2 2 10" xfId="44645"/>
    <cellStyle name="Millares 2 4 2 2 2 2 11" xfId="45701"/>
    <cellStyle name="Millares 2 4 2 2 2 2 2" xfId="34512"/>
    <cellStyle name="Millares 2 4 2 2 2 2 2 10" xfId="45829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2" xfId="34480"/>
    <cellStyle name="Millares 2 4 2 2 3 2 10" xfId="45797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2" xfId="34496"/>
    <cellStyle name="Millares 2 4 2 3 2 2 10" xfId="45813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11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2" xfId="34464"/>
    <cellStyle name="Millares 2 4 2 4 2 10" xfId="45781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2" xfId="34504"/>
    <cellStyle name="Millares 2 4 3 2 2 2 10" xfId="45821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2" xfId="34472"/>
    <cellStyle name="Millares 2 4 3 3 2 10" xfId="45789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10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2" xfId="34488"/>
    <cellStyle name="Millares 2 4 4 2 2 10" xfId="45805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2" xfId="34456"/>
    <cellStyle name="Millares 2 4 5 2 10" xfId="43663"/>
    <cellStyle name="Millares 2 4 5 2 11" xfId="44717"/>
    <cellStyle name="Millares 2 4 5 2 12" xfId="45773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09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2" xfId="34506"/>
    <cellStyle name="Millares 2 5 2 2 2 2 10" xfId="45823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2" xfId="34474"/>
    <cellStyle name="Millares 2 5 2 3 2 10" xfId="43681"/>
    <cellStyle name="Millares 2 5 2 3 2 11" xfId="44735"/>
    <cellStyle name="Millares 2 5 2 3 2 12" xfId="45791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2" xfId="34490"/>
    <cellStyle name="Millares 2 5 3 2 2 10" xfId="43697"/>
    <cellStyle name="Millares 2 5 3 2 2 11" xfId="44751"/>
    <cellStyle name="Millares 2 5 3 2 2 12" xfId="45807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2" xfId="34458"/>
    <cellStyle name="Millares 2 5 4 2 10" xfId="43665"/>
    <cellStyle name="Millares 2 5 4 2 11" xfId="44719"/>
    <cellStyle name="Millares 2 5 4 2 12" xfId="45775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2" xfId="34650"/>
    <cellStyle name="Millares 2 5 5 2 10" xfId="44911"/>
    <cellStyle name="Millares 2 5 5 2 11" xfId="4596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2" xfId="34498"/>
    <cellStyle name="Millares 2 6 2 2 2 10" xfId="45815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2" xfId="34466"/>
    <cellStyle name="Millares 2 6 3 2 10" xfId="43673"/>
    <cellStyle name="Millares 2 6 3 2 11" xfId="44727"/>
    <cellStyle name="Millares 2 6 3 2 12" xfId="45783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2" xfId="34482"/>
    <cellStyle name="Millares 2 7 2 2 10" xfId="43689"/>
    <cellStyle name="Millares 2 7 2 2 11" xfId="44743"/>
    <cellStyle name="Millares 2 7 2 2 12" xfId="45799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2" xfId="33798"/>
    <cellStyle name="Millares 2 9 2 10" xfId="43849"/>
    <cellStyle name="Millares 2 9 2 11" xfId="44903"/>
    <cellStyle name="Millares 2 9 2 12" xfId="4595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8"/>
    <cellStyle name="Millares 3" xfId="40"/>
    <cellStyle name="Millares 3 10" xfId="335"/>
    <cellStyle name="Millares 3 10 10" xfId="45351"/>
    <cellStyle name="Millares 3 10 11" xfId="4640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2" xfId="34511"/>
    <cellStyle name="Millares 3 2 2 2 2 2 2 10" xfId="45828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2" xfId="34463"/>
    <cellStyle name="Millares 3 2 2 4 2 10" xfId="43670"/>
    <cellStyle name="Millares 3 2 2 4 2 11" xfId="44724"/>
    <cellStyle name="Millares 3 2 2 4 2 12" xfId="45780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2" xfId="34655"/>
    <cellStyle name="Millares 3 2 2 5 2 10" xfId="44916"/>
    <cellStyle name="Millares 3 2 2 5 2 11" xfId="4597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2" xfId="34695"/>
    <cellStyle name="Millares 3 2 3 2 3 2 10" xfId="44956"/>
    <cellStyle name="Millares 3 2 3 2 3 2 11" xfId="4601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2" xfId="34727"/>
    <cellStyle name="Millares 3 2 3 3 2 2 10" xfId="44988"/>
    <cellStyle name="Millares 3 2 3 3 2 2 11" xfId="4604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2" xfId="34663"/>
    <cellStyle name="Millares 3 2 3 4 2 10" xfId="44924"/>
    <cellStyle name="Millares 3 2 3 4 2 11" xfId="4598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2" xfId="35137"/>
    <cellStyle name="Millares 3 2 3 5 2 10" xfId="4645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2" xfId="34487"/>
    <cellStyle name="Millares 3 2 4 2 2 10" xfId="43694"/>
    <cellStyle name="Millares 3 2 4 2 2 11" xfId="44748"/>
    <cellStyle name="Millares 3 2 4 2 2 12" xfId="45804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2" xfId="34679"/>
    <cellStyle name="Millares 3 2 4 3 2 10" xfId="44940"/>
    <cellStyle name="Millares 3 2 4 3 2 11" xfId="4599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2" xfId="34711"/>
    <cellStyle name="Millares 3 2 5 2 2 10" xfId="44972"/>
    <cellStyle name="Millares 3 2 5 2 2 11" xfId="4602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2" xfId="33864"/>
    <cellStyle name="Millares 3 2 6 2 10" xfId="43854"/>
    <cellStyle name="Millares 3 2 6 2 11" xfId="44908"/>
    <cellStyle name="Millares 3 2 6 2 12" xfId="459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2" xfId="33945"/>
    <cellStyle name="Millares 3 2 7 2 10" xfId="45414"/>
    <cellStyle name="Millares 3 2 7 2 11" xfId="4647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2" xfId="34385"/>
    <cellStyle name="Millares 3 3 2 2 2 2 10" xfId="44646"/>
    <cellStyle name="Millares 3 3 2 2 2 2 11" xfId="45702"/>
    <cellStyle name="Millares 3 3 2 2 2 2 2" xfId="34513"/>
    <cellStyle name="Millares 3 3 2 2 2 2 2 10" xfId="45830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2" xfId="34481"/>
    <cellStyle name="Millares 3 3 2 2 3 2 10" xfId="45798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2" xfId="34497"/>
    <cellStyle name="Millares 3 3 2 3 2 2 10" xfId="45814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2" xfId="34465"/>
    <cellStyle name="Millares 3 3 2 4 2 10" xfId="45782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2" xfId="34505"/>
    <cellStyle name="Millares 3 3 3 2 2 2 10" xfId="45822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2" xfId="34473"/>
    <cellStyle name="Millares 3 3 3 3 2 10" xfId="45790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2" xfId="34489"/>
    <cellStyle name="Millares 3 3 4 2 2 10" xfId="45806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2" xfId="34457"/>
    <cellStyle name="Millares 3 3 5 2 10" xfId="43664"/>
    <cellStyle name="Millares 3 3 5 2 11" xfId="44718"/>
    <cellStyle name="Millares 3 3 5 2 12" xfId="45774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2" xfId="34508"/>
    <cellStyle name="Millares 3 4 2 2 2 2 10" xfId="45825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2" xfId="34476"/>
    <cellStyle name="Millares 3 4 2 3 2 10" xfId="43683"/>
    <cellStyle name="Millares 3 4 2 3 2 11" xfId="44737"/>
    <cellStyle name="Millares 3 4 2 3 2 12" xfId="45793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2" xfId="34492"/>
    <cellStyle name="Millares 3 4 3 2 2 10" xfId="43699"/>
    <cellStyle name="Millares 3 4 3 2 2 11" xfId="44753"/>
    <cellStyle name="Millares 3 4 3 2 2 12" xfId="45809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2" xfId="34460"/>
    <cellStyle name="Millares 3 4 4 2 10" xfId="43667"/>
    <cellStyle name="Millares 3 4 4 2 11" xfId="44721"/>
    <cellStyle name="Millares 3 4 4 2 12" xfId="45777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2" xfId="34652"/>
    <cellStyle name="Millares 3 4 5 2 10" xfId="44913"/>
    <cellStyle name="Millares 3 4 5 2 11" xfId="4596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2" xfId="34500"/>
    <cellStyle name="Millares 3 5 2 2 2 10" xfId="45817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2" xfId="34468"/>
    <cellStyle name="Millares 3 5 3 2 10" xfId="43675"/>
    <cellStyle name="Millares 3 5 3 2 11" xfId="44729"/>
    <cellStyle name="Millares 3 5 3 2 12" xfId="45785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2" xfId="34484"/>
    <cellStyle name="Millares 3 6 2 2 10" xfId="43691"/>
    <cellStyle name="Millares 3 6 2 2 11" xfId="44745"/>
    <cellStyle name="Millares 3 6 2 2 12" xfId="45801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2" xfId="33799"/>
    <cellStyle name="Millares 3 8 2 10" xfId="43851"/>
    <cellStyle name="Millares 3 8 2 11" xfId="44905"/>
    <cellStyle name="Millares 3 8 2 12" xfId="4596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2" xfId="33941"/>
    <cellStyle name="Millares 3 9 2 10" xfId="45542"/>
    <cellStyle name="Millares 3 9 2 11" xfId="4659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2" xfId="49"/>
    <cellStyle name="Normal 2 2 10" xfId="44496"/>
    <cellStyle name="Normal 2 2 11" xfId="45552"/>
    <cellStyle name="Normal 2 2 2" xfId="121"/>
    <cellStyle name="Normal 2 2 2 10" xfId="4555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6" xfId="43448"/>
    <cellStyle name="Normal 2 6 7" xfId="44502"/>
    <cellStyle name="Normal 2 6 8" xfId="4555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13"/>
    <cellStyle name="Normal 4" xfId="58"/>
    <cellStyle name="Normal 4 10" xfId="44498"/>
    <cellStyle name="Normal 4 11" xfId="4555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3"/>
    </tableStyle>
    <tableStyle name="Estilo de escala de tiempo 1" pivot="0" table="0" count="2">
      <tableStyleElement type="wholeTable" dxfId="52"/>
      <tableStyleElement type="headerRow" dxfId="51"/>
    </tableStyle>
    <tableStyle name="Estilo de escala de tiempo 1 2" pivot="0" table="0" count="2">
      <tableStyleElement type="wholeTable" dxfId="50"/>
      <tableStyleElement type="headerRow" dxfId="49"/>
    </tableStyle>
    <tableStyle name="Estilo de escala de tiempo 2" pivot="0" table="0" count="2">
      <tableStyleElement type="wholeTable" dxfId="48"/>
      <tableStyleElement type="headerRow" dxfId="47"/>
    </tableStyle>
    <tableStyle name="Estilo de segmentación de datos 1" pivot="0" table="0" count="2">
      <tableStyleElement type="wholeTable" dxfId="46"/>
      <tableStyleElement type="headerRow" dxfId="45"/>
    </tableStyle>
    <tableStyle name="SlicerStyleOther1 2" pivot="0" table="0" count="2">
      <tableStyleElement type="wholeTable" dxfId="44"/>
      <tableStyleElement type="headerRow" dxfId="43"/>
    </tableStyle>
    <tableStyle name="TimeSlicerStyleDark3 2" pivot="0" table="0" count="2">
      <tableStyleElement type="wholeTable" dxfId="42"/>
      <tableStyleElement type="headerRow" dxfId="41"/>
    </tableStyle>
    <tableStyle name="CHINCHA-style" pivot="0" count="2">
      <tableStyleElement type="firstRowStripe" dxfId="40"/>
      <tableStyleElement type="secondRowStripe" dxfId="39"/>
    </tableStyle>
    <tableStyle name="CASMA-style" pivot="0" count="2">
      <tableStyleElement type="firstRowStripe" dxfId="38"/>
      <tableStyleElement type="secondRowStripe" dxfId="37"/>
    </tableStyle>
    <tableStyle name="PISCO-style" pivot="0" count="2">
      <tableStyleElement type="firstRowStripe" dxfId="36"/>
      <tableStyleElement type="secondRowStripe" dxfId="35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4"/>
      <tableStyleElement type="firstColumnStripe" dxfId="33"/>
    </tableStyle>
    <tableStyle name="Estilo de tabla dinámica 2" table="0" count="10">
      <tableStyleElement type="wholeTable" dxfId="32"/>
      <tableStyleElement type="headerRow" dxfId="31"/>
      <tableStyleElement type="firstRowStripe" dxfId="30"/>
      <tableStyleElement type="firstColumnStripe" dxfId="29"/>
      <tableStyleElement type="secondColumnStripe" dxfId="28"/>
      <tableStyleElement type="firstSubtotalColumn" dxfId="27"/>
      <tableStyleElement type="firstSubtotalRow" dxfId="26"/>
      <tableStyleElement type="blankRow" dxfId="25"/>
      <tableStyleElement type="pageFieldLabels" dxfId="24"/>
      <tableStyleElement type="pageFieldValues" dxfId="23"/>
    </tableStyle>
    <tableStyle name="Estilo de tabla dinámica 2 2" table="0" count="3">
      <tableStyleElement type="wholeTable" dxfId="22"/>
      <tableStyleElement type="pageFieldLabels" dxfId="21"/>
      <tableStyleElement type="pageFieldValues" dxfId="20"/>
    </tableStyle>
    <tableStyle name="Estilo de segmentación de datos 1 2" pivot="0" table="0" count="2">
      <tableStyleElement type="wholeTable" dxfId="19"/>
      <tableStyleElement type="headerRow" dxfId="18"/>
    </tableStyle>
    <tableStyle name="Estilo de segmentación de datos 1 2 2" pivot="0" table="0" count="2">
      <tableStyleElement type="wholeTable" dxfId="17"/>
      <tableStyleElement type="headerRow" dxfId="16"/>
    </tableStyle>
    <tableStyle name="Estilo de segmentación de datos 1 2 2 2" pivot="0" table="0" count="2">
      <tableStyleElement type="wholeTable" dxfId="15"/>
      <tableStyleElement type="headerRow" dxfId="14"/>
    </tableStyle>
    <tableStyle name="Estilo de tabla dinámica 1 2" table="0" count="2">
      <tableStyleElement type="headerRow" dxfId="13"/>
      <tableStyleElement type="totalRow" dxfId="1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2"/>
  <sheetViews>
    <sheetView tabSelected="1" topLeftCell="A2" zoomScale="70" zoomScaleNormal="70" workbookViewId="0">
      <selection activeCell="E8" sqref="E8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4.88671875" style="9" customWidth="1"/>
    <col min="5" max="5" width="51.21875" style="9" customWidth="1"/>
    <col min="6" max="6" width="42.6640625" style="9" customWidth="1"/>
    <col min="7" max="7" width="31.5546875" style="9" customWidth="1"/>
    <col min="8" max="8" width="21.21875" style="9" customWidth="1"/>
    <col min="9" max="9" width="36.77734375" style="9" customWidth="1"/>
    <col min="10" max="10" width="33.44140625" style="9" customWidth="1"/>
    <col min="11" max="11" width="35.21875" style="9" customWidth="1"/>
    <col min="12" max="12" width="38.77734375" style="9" customWidth="1"/>
    <col min="13" max="16384" width="11.44140625" style="9"/>
  </cols>
  <sheetData>
    <row r="2" spans="1:11" ht="30.75" customHeight="1">
      <c r="A2" s="209" t="s">
        <v>0</v>
      </c>
      <c r="B2" s="210"/>
      <c r="D2" s="69"/>
      <c r="E2" s="25"/>
      <c r="F2" s="25"/>
      <c r="G2" s="25"/>
      <c r="H2" s="26"/>
      <c r="I2" s="25"/>
      <c r="J2" s="25"/>
      <c r="K2" s="25"/>
    </row>
    <row r="3" spans="1:11" ht="48.75" customHeight="1">
      <c r="A3" s="36" t="s">
        <v>1</v>
      </c>
      <c r="B3" s="56" t="s">
        <v>3</v>
      </c>
      <c r="C3" s="64" t="s">
        <v>2</v>
      </c>
      <c r="D3" s="36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36.6" customHeight="1">
      <c r="A4" s="224" t="s">
        <v>85</v>
      </c>
      <c r="B4" s="225">
        <v>46305</v>
      </c>
      <c r="C4" s="226" t="s">
        <v>80</v>
      </c>
      <c r="D4" s="227" t="s">
        <v>67</v>
      </c>
      <c r="E4" s="227" t="s">
        <v>86</v>
      </c>
      <c r="F4" s="227" t="s">
        <v>87</v>
      </c>
      <c r="G4" s="227" t="s">
        <v>88</v>
      </c>
      <c r="H4" s="228">
        <v>0.625</v>
      </c>
      <c r="I4" s="229" t="s">
        <v>66</v>
      </c>
      <c r="J4" s="190" t="s">
        <v>175</v>
      </c>
      <c r="K4" s="58"/>
    </row>
    <row r="5" spans="1:11" ht="30.75" customHeight="1">
      <c r="A5" s="224" t="s">
        <v>89</v>
      </c>
      <c r="B5" s="225">
        <v>46305</v>
      </c>
      <c r="C5" s="226" t="s">
        <v>80</v>
      </c>
      <c r="D5" s="227" t="s">
        <v>67</v>
      </c>
      <c r="E5" s="227" t="s">
        <v>90</v>
      </c>
      <c r="F5" s="227" t="s">
        <v>87</v>
      </c>
      <c r="G5" s="227" t="s">
        <v>88</v>
      </c>
      <c r="H5" s="228">
        <v>0.625</v>
      </c>
      <c r="I5" s="229" t="s">
        <v>66</v>
      </c>
      <c r="J5" s="191"/>
      <c r="K5" s="58"/>
    </row>
    <row r="6" spans="1:11" ht="36.6" customHeight="1">
      <c r="A6" s="230">
        <v>260940010560</v>
      </c>
      <c r="B6" s="231">
        <v>46305</v>
      </c>
      <c r="C6" s="232" t="s">
        <v>80</v>
      </c>
      <c r="D6" s="227" t="s">
        <v>67</v>
      </c>
      <c r="E6" s="233" t="s">
        <v>94</v>
      </c>
      <c r="F6" s="233" t="s">
        <v>95</v>
      </c>
      <c r="G6" s="234" t="s">
        <v>96</v>
      </c>
      <c r="H6" s="235">
        <v>0.5</v>
      </c>
      <c r="I6" s="236" t="s">
        <v>97</v>
      </c>
      <c r="J6" s="258" t="s">
        <v>174</v>
      </c>
      <c r="K6" s="58"/>
    </row>
    <row r="7" spans="1:11" s="91" customFormat="1" ht="36.6" customHeight="1">
      <c r="A7" s="237" t="s">
        <v>185</v>
      </c>
      <c r="B7" s="226">
        <v>46305</v>
      </c>
      <c r="C7" s="226" t="s">
        <v>80</v>
      </c>
      <c r="D7" s="238" t="s">
        <v>67</v>
      </c>
      <c r="E7" s="238" t="s">
        <v>81</v>
      </c>
      <c r="F7" s="238" t="s">
        <v>81</v>
      </c>
      <c r="G7" s="239" t="s">
        <v>82</v>
      </c>
      <c r="H7" s="240">
        <v>0.70833333333333337</v>
      </c>
      <c r="I7" s="238" t="s">
        <v>83</v>
      </c>
      <c r="J7" s="192"/>
      <c r="K7" s="58"/>
    </row>
    <row r="8" spans="1:11" s="184" customFormat="1" ht="36.6" customHeight="1">
      <c r="A8" s="223" t="s">
        <v>186</v>
      </c>
      <c r="B8" s="256">
        <v>46305</v>
      </c>
      <c r="C8" s="226" t="s">
        <v>80</v>
      </c>
      <c r="D8" s="254" t="s">
        <v>67</v>
      </c>
      <c r="E8" s="254" t="s">
        <v>187</v>
      </c>
      <c r="F8" s="254" t="s">
        <v>187</v>
      </c>
      <c r="G8" s="255" t="s">
        <v>82</v>
      </c>
      <c r="H8" s="257">
        <v>0.70833333333333337</v>
      </c>
      <c r="I8" s="254" t="s">
        <v>84</v>
      </c>
      <c r="J8" s="192"/>
      <c r="K8" s="58"/>
    </row>
    <row r="9" spans="1:11" s="91" customFormat="1" ht="36.6" customHeight="1">
      <c r="A9" s="121" t="s">
        <v>157</v>
      </c>
      <c r="B9" s="117">
        <v>46305</v>
      </c>
      <c r="C9" s="226" t="s">
        <v>80</v>
      </c>
      <c r="D9" s="118" t="s">
        <v>188</v>
      </c>
      <c r="E9" s="254" t="s">
        <v>187</v>
      </c>
      <c r="F9" s="116" t="s">
        <v>155</v>
      </c>
      <c r="G9" s="119" t="s">
        <v>156</v>
      </c>
      <c r="H9" s="120">
        <v>0.66666666666666663</v>
      </c>
      <c r="I9" s="116" t="s">
        <v>66</v>
      </c>
      <c r="J9" s="192"/>
      <c r="K9" s="58"/>
    </row>
    <row r="10" spans="1:11" s="91" customFormat="1" ht="36.6" customHeight="1">
      <c r="A10" s="116">
        <v>2026678628</v>
      </c>
      <c r="B10" s="117">
        <v>46305</v>
      </c>
      <c r="C10" s="226" t="s">
        <v>80</v>
      </c>
      <c r="D10" s="118" t="s">
        <v>188</v>
      </c>
      <c r="E10" s="254" t="s">
        <v>187</v>
      </c>
      <c r="F10" s="116" t="s">
        <v>155</v>
      </c>
      <c r="G10" s="119" t="s">
        <v>156</v>
      </c>
      <c r="H10" s="120">
        <v>0.66666666666666663</v>
      </c>
      <c r="I10" s="116" t="s">
        <v>66</v>
      </c>
      <c r="J10" s="193"/>
      <c r="K10" s="58"/>
    </row>
    <row r="11" spans="1:11" ht="36.6" customHeight="1">
      <c r="A11" s="241" t="s">
        <v>184</v>
      </c>
      <c r="B11" s="242">
        <v>46305</v>
      </c>
      <c r="C11" s="243" t="s">
        <v>80</v>
      </c>
      <c r="D11" s="244" t="s">
        <v>67</v>
      </c>
      <c r="E11" s="244" t="s">
        <v>112</v>
      </c>
      <c r="F11" s="244" t="s">
        <v>112</v>
      </c>
      <c r="G11" s="245" t="s">
        <v>113</v>
      </c>
      <c r="H11" s="246">
        <v>0.6875</v>
      </c>
      <c r="I11" s="245" t="s">
        <v>84</v>
      </c>
      <c r="J11" s="129" t="s">
        <v>175</v>
      </c>
      <c r="K11" s="58"/>
    </row>
    <row r="12" spans="1:11" ht="36.6" customHeight="1">
      <c r="A12" s="92"/>
      <c r="B12" s="93"/>
      <c r="C12" s="94"/>
      <c r="D12" s="95"/>
      <c r="E12" s="96"/>
      <c r="F12" s="96"/>
      <c r="G12" s="97"/>
      <c r="H12" s="98"/>
      <c r="I12" s="99"/>
      <c r="J12" s="100"/>
      <c r="K12" s="101"/>
    </row>
    <row r="13" spans="1:11" ht="36.6" customHeight="1">
      <c r="A13" s="211" t="s">
        <v>75</v>
      </c>
      <c r="B13" s="212"/>
      <c r="D13" s="69"/>
      <c r="E13" s="25"/>
      <c r="F13" s="25"/>
      <c r="G13" s="25"/>
      <c r="H13" s="26"/>
      <c r="I13" s="25"/>
      <c r="J13" s="25"/>
      <c r="K13" s="25"/>
    </row>
    <row r="14" spans="1:11" ht="36.6" customHeight="1">
      <c r="A14" s="36" t="s">
        <v>1</v>
      </c>
      <c r="B14" s="56" t="s">
        <v>3</v>
      </c>
      <c r="C14" s="64" t="s">
        <v>2</v>
      </c>
      <c r="D14" s="36" t="s">
        <v>4</v>
      </c>
      <c r="E14" s="27" t="s">
        <v>5</v>
      </c>
      <c r="F14" s="27" t="s">
        <v>6</v>
      </c>
      <c r="G14" s="27" t="s">
        <v>7</v>
      </c>
      <c r="H14" s="27" t="s">
        <v>8</v>
      </c>
      <c r="I14" s="27" t="s">
        <v>9</v>
      </c>
      <c r="J14" s="28" t="s">
        <v>10</v>
      </c>
      <c r="K14" s="28" t="s">
        <v>11</v>
      </c>
    </row>
    <row r="15" spans="1:11" ht="36.6" customHeight="1">
      <c r="A15" s="76">
        <v>260940010425</v>
      </c>
      <c r="B15" s="71">
        <v>46305</v>
      </c>
      <c r="C15" s="71" t="s">
        <v>75</v>
      </c>
      <c r="D15" s="70" t="s">
        <v>67</v>
      </c>
      <c r="E15" s="70" t="s">
        <v>76</v>
      </c>
      <c r="F15" s="70" t="s">
        <v>77</v>
      </c>
      <c r="G15" s="70" t="s">
        <v>79</v>
      </c>
      <c r="H15" s="72">
        <v>0.54166666666666663</v>
      </c>
      <c r="I15" s="70" t="s">
        <v>78</v>
      </c>
      <c r="J15" s="189" t="s">
        <v>175</v>
      </c>
      <c r="K15" s="90"/>
    </row>
    <row r="16" spans="1:11" ht="36.6" customHeight="1">
      <c r="A16" s="76">
        <v>260940010424</v>
      </c>
      <c r="B16" s="71">
        <v>46305</v>
      </c>
      <c r="C16" s="71" t="s">
        <v>75</v>
      </c>
      <c r="D16" s="70" t="s">
        <v>67</v>
      </c>
      <c r="E16" s="70" t="s">
        <v>76</v>
      </c>
      <c r="F16" s="70" t="s">
        <v>77</v>
      </c>
      <c r="G16" s="70" t="s">
        <v>79</v>
      </c>
      <c r="H16" s="72">
        <v>0.52083333333333337</v>
      </c>
      <c r="I16" s="70" t="s">
        <v>78</v>
      </c>
      <c r="J16" s="190"/>
      <c r="K16" s="90"/>
    </row>
    <row r="17" spans="1:12" ht="36.6" customHeight="1">
      <c r="A17" s="76">
        <v>260940010423</v>
      </c>
      <c r="B17" s="71">
        <v>46305</v>
      </c>
      <c r="C17" s="71" t="s">
        <v>75</v>
      </c>
      <c r="D17" s="70" t="s">
        <v>67</v>
      </c>
      <c r="E17" s="70" t="s">
        <v>76</v>
      </c>
      <c r="F17" s="70" t="s">
        <v>77</v>
      </c>
      <c r="G17" s="70" t="s">
        <v>79</v>
      </c>
      <c r="H17" s="72">
        <v>0.5</v>
      </c>
      <c r="I17" s="70" t="s">
        <v>78</v>
      </c>
      <c r="J17" s="190"/>
      <c r="K17" s="90"/>
    </row>
    <row r="18" spans="1:12" ht="36.6" customHeight="1">
      <c r="A18" s="139">
        <v>2026679067</v>
      </c>
      <c r="B18" s="71">
        <v>46305</v>
      </c>
      <c r="C18" s="71" t="s">
        <v>75</v>
      </c>
      <c r="D18" s="112" t="s">
        <v>67</v>
      </c>
      <c r="E18" s="112" t="s">
        <v>104</v>
      </c>
      <c r="F18" s="112" t="s">
        <v>105</v>
      </c>
      <c r="G18" s="112" t="s">
        <v>106</v>
      </c>
      <c r="H18" s="181">
        <v>0.45833333333333331</v>
      </c>
      <c r="I18" s="112" t="s">
        <v>78</v>
      </c>
      <c r="J18" s="191"/>
      <c r="K18" s="90"/>
    </row>
    <row r="19" spans="1:12" ht="36.6" customHeight="1">
      <c r="A19" s="247">
        <v>260220001605</v>
      </c>
      <c r="B19" s="71">
        <v>46305</v>
      </c>
      <c r="C19" s="71" t="s">
        <v>75</v>
      </c>
      <c r="D19" s="112" t="s">
        <v>134</v>
      </c>
      <c r="E19" s="248" t="s">
        <v>135</v>
      </c>
      <c r="F19" s="249" t="s">
        <v>135</v>
      </c>
      <c r="G19" s="249" t="s">
        <v>136</v>
      </c>
      <c r="H19" s="250" t="s">
        <v>137</v>
      </c>
      <c r="I19" s="249" t="s">
        <v>138</v>
      </c>
      <c r="J19" s="187" t="s">
        <v>180</v>
      </c>
      <c r="K19" s="153"/>
    </row>
    <row r="20" spans="1:12" s="7" customFormat="1" ht="30.75" customHeight="1">
      <c r="A20" s="247">
        <v>260220001501</v>
      </c>
      <c r="B20" s="71">
        <v>46305</v>
      </c>
      <c r="C20" s="71" t="s">
        <v>75</v>
      </c>
      <c r="D20" s="112" t="s">
        <v>134</v>
      </c>
      <c r="E20" s="248" t="s">
        <v>135</v>
      </c>
      <c r="F20" s="249" t="s">
        <v>135</v>
      </c>
      <c r="G20" s="249" t="s">
        <v>136</v>
      </c>
      <c r="H20" s="250" t="s">
        <v>139</v>
      </c>
      <c r="I20" s="249" t="s">
        <v>138</v>
      </c>
      <c r="J20" s="188"/>
      <c r="K20" s="133"/>
    </row>
    <row r="21" spans="1:12" s="7" customFormat="1" ht="30.75" customHeight="1">
      <c r="A21" s="108"/>
      <c r="B21" s="106"/>
      <c r="C21" s="107"/>
      <c r="D21" s="109"/>
      <c r="E21" s="110"/>
      <c r="F21" s="110"/>
      <c r="G21" s="110"/>
      <c r="H21" s="110"/>
      <c r="I21" s="111"/>
      <c r="J21" s="110"/>
      <c r="K21" s="35"/>
    </row>
    <row r="22" spans="1:12" s="7" customFormat="1" ht="30.75" customHeight="1">
      <c r="A22" s="108"/>
      <c r="B22" s="106"/>
      <c r="C22" s="107"/>
      <c r="D22" s="109"/>
      <c r="E22" s="110"/>
      <c r="F22" s="110"/>
      <c r="G22" s="110"/>
      <c r="H22" s="110"/>
      <c r="I22" s="111"/>
      <c r="J22" s="110"/>
      <c r="K22" s="35"/>
    </row>
    <row r="23" spans="1:12" s="7" customFormat="1" ht="30.75" customHeight="1">
      <c r="A23" s="214" t="s">
        <v>62</v>
      </c>
      <c r="B23" s="214"/>
      <c r="C23" s="214"/>
      <c r="D23" s="38"/>
      <c r="E23" s="39"/>
      <c r="F23" s="39"/>
      <c r="G23" s="39"/>
      <c r="H23" s="39"/>
      <c r="I23" s="40"/>
      <c r="J23" s="41"/>
      <c r="K23" s="42"/>
      <c r="L23" s="42"/>
    </row>
    <row r="24" spans="1:12" s="7" customFormat="1" ht="30.75" customHeight="1">
      <c r="A24" s="43" t="s">
        <v>1</v>
      </c>
      <c r="B24" s="43" t="s">
        <v>3</v>
      </c>
      <c r="C24" s="44" t="s">
        <v>2</v>
      </c>
      <c r="D24" s="44" t="s">
        <v>4</v>
      </c>
      <c r="E24" s="44" t="s">
        <v>5</v>
      </c>
      <c r="F24" s="44" t="s">
        <v>6</v>
      </c>
      <c r="G24" s="44" t="s">
        <v>7</v>
      </c>
      <c r="H24" s="44" t="s">
        <v>8</v>
      </c>
      <c r="I24" s="44" t="s">
        <v>9</v>
      </c>
      <c r="J24" s="43" t="s">
        <v>10</v>
      </c>
      <c r="K24" s="53" t="s">
        <v>12</v>
      </c>
      <c r="L24" s="54"/>
    </row>
    <row r="25" spans="1:12" s="7" customFormat="1" ht="30.75" customHeight="1">
      <c r="A25" s="251">
        <v>260220001624</v>
      </c>
      <c r="B25" s="113">
        <v>46305</v>
      </c>
      <c r="C25" s="141" t="s">
        <v>72</v>
      </c>
      <c r="D25" s="112" t="s">
        <v>158</v>
      </c>
      <c r="E25" s="112" t="s">
        <v>91</v>
      </c>
      <c r="F25" s="112" t="s">
        <v>91</v>
      </c>
      <c r="G25" s="112" t="s">
        <v>172</v>
      </c>
      <c r="H25" s="142">
        <v>0.58333333333333404</v>
      </c>
      <c r="I25" s="139" t="s">
        <v>92</v>
      </c>
      <c r="J25" s="196" t="s">
        <v>173</v>
      </c>
      <c r="K25" s="55"/>
      <c r="L25" s="54"/>
    </row>
    <row r="26" spans="1:12" s="7" customFormat="1" ht="30.75" customHeight="1">
      <c r="A26" s="251">
        <v>260220001623</v>
      </c>
      <c r="B26" s="113">
        <v>46305</v>
      </c>
      <c r="C26" s="141" t="s">
        <v>72</v>
      </c>
      <c r="D26" s="112" t="s">
        <v>158</v>
      </c>
      <c r="E26" s="112" t="s">
        <v>91</v>
      </c>
      <c r="F26" s="112" t="s">
        <v>91</v>
      </c>
      <c r="G26" s="112" t="s">
        <v>172</v>
      </c>
      <c r="H26" s="142">
        <v>0.625000000000001</v>
      </c>
      <c r="I26" s="139" t="s">
        <v>92</v>
      </c>
      <c r="J26" s="197"/>
      <c r="K26" s="55"/>
      <c r="L26" s="54"/>
    </row>
    <row r="27" spans="1:12" s="7" customFormat="1" ht="30.75" customHeight="1">
      <c r="A27" s="251">
        <v>260220001622</v>
      </c>
      <c r="B27" s="113">
        <v>46305</v>
      </c>
      <c r="C27" s="141" t="s">
        <v>72</v>
      </c>
      <c r="D27" s="112" t="s">
        <v>158</v>
      </c>
      <c r="E27" s="112" t="s">
        <v>91</v>
      </c>
      <c r="F27" s="112" t="s">
        <v>91</v>
      </c>
      <c r="G27" s="112" t="s">
        <v>172</v>
      </c>
      <c r="H27" s="142">
        <v>0.66666666666666696</v>
      </c>
      <c r="I27" s="139" t="s">
        <v>92</v>
      </c>
      <c r="J27" s="197"/>
      <c r="K27" s="55"/>
      <c r="L27" s="54"/>
    </row>
    <row r="28" spans="1:12" s="7" customFormat="1" ht="30.75" customHeight="1">
      <c r="A28" s="251" t="s">
        <v>93</v>
      </c>
      <c r="B28" s="113">
        <v>46305</v>
      </c>
      <c r="C28" s="141" t="s">
        <v>72</v>
      </c>
      <c r="D28" s="112" t="s">
        <v>158</v>
      </c>
      <c r="E28" s="112" t="s">
        <v>91</v>
      </c>
      <c r="F28" s="112" t="s">
        <v>91</v>
      </c>
      <c r="G28" s="112" t="s">
        <v>172</v>
      </c>
      <c r="H28" s="142">
        <v>0.70833333333333404</v>
      </c>
      <c r="I28" s="139" t="s">
        <v>92</v>
      </c>
      <c r="J28" s="198"/>
      <c r="K28" s="79"/>
      <c r="L28" s="46"/>
    </row>
    <row r="29" spans="1:12" s="7" customFormat="1" ht="30.75" customHeight="1">
      <c r="A29" s="221">
        <v>260940010563</v>
      </c>
      <c r="B29" s="113">
        <v>46305</v>
      </c>
      <c r="C29" s="141" t="s">
        <v>72</v>
      </c>
      <c r="D29" s="103" t="s">
        <v>145</v>
      </c>
      <c r="E29" s="103" t="s">
        <v>100</v>
      </c>
      <c r="F29" s="143" t="s">
        <v>100</v>
      </c>
      <c r="G29" s="102" t="s">
        <v>96</v>
      </c>
      <c r="H29" s="144">
        <v>0.375</v>
      </c>
      <c r="I29" s="145" t="s">
        <v>92</v>
      </c>
      <c r="J29" s="102" t="s">
        <v>174</v>
      </c>
      <c r="K29" s="122" t="s">
        <v>101</v>
      </c>
      <c r="L29" s="46"/>
    </row>
    <row r="30" spans="1:12" s="7" customFormat="1" ht="30.75" customHeight="1">
      <c r="A30" s="222">
        <v>260940010500</v>
      </c>
      <c r="B30" s="113">
        <v>46305</v>
      </c>
      <c r="C30" s="141" t="s">
        <v>72</v>
      </c>
      <c r="D30" s="129" t="s">
        <v>67</v>
      </c>
      <c r="E30" s="103" t="s">
        <v>102</v>
      </c>
      <c r="F30" s="103" t="s">
        <v>102</v>
      </c>
      <c r="G30" s="102" t="s">
        <v>96</v>
      </c>
      <c r="H30" s="144">
        <v>0.41666666666666669</v>
      </c>
      <c r="I30" s="145" t="s">
        <v>103</v>
      </c>
      <c r="J30" s="155" t="s">
        <v>182</v>
      </c>
      <c r="K30" s="122" t="s">
        <v>101</v>
      </c>
      <c r="L30" s="46"/>
    </row>
    <row r="31" spans="1:12" s="7" customFormat="1" ht="30.75" customHeight="1">
      <c r="A31" s="157">
        <v>260940010497</v>
      </c>
      <c r="B31" s="158">
        <v>46305</v>
      </c>
      <c r="C31" s="141" t="s">
        <v>72</v>
      </c>
      <c r="D31" s="70" t="s">
        <v>107</v>
      </c>
      <c r="E31" s="70" t="s">
        <v>108</v>
      </c>
      <c r="F31" s="70" t="s">
        <v>108</v>
      </c>
      <c r="G31" s="70" t="s">
        <v>109</v>
      </c>
      <c r="H31" s="159">
        <v>0.375</v>
      </c>
      <c r="I31" s="185" t="s">
        <v>66</v>
      </c>
      <c r="J31" s="206" t="s">
        <v>183</v>
      </c>
      <c r="K31" s="105" t="s">
        <v>110</v>
      </c>
      <c r="L31" s="46"/>
    </row>
    <row r="32" spans="1:12" s="7" customFormat="1" ht="30.75" customHeight="1">
      <c r="A32" s="157">
        <v>260940010498</v>
      </c>
      <c r="B32" s="158">
        <v>46305</v>
      </c>
      <c r="C32" s="141" t="s">
        <v>72</v>
      </c>
      <c r="D32" s="70" t="s">
        <v>107</v>
      </c>
      <c r="E32" s="70" t="s">
        <v>108</v>
      </c>
      <c r="F32" s="70" t="s">
        <v>108</v>
      </c>
      <c r="G32" s="70" t="s">
        <v>109</v>
      </c>
      <c r="H32" s="159">
        <v>0.375</v>
      </c>
      <c r="I32" s="185" t="s">
        <v>66</v>
      </c>
      <c r="J32" s="207"/>
      <c r="K32" s="104"/>
      <c r="L32" s="46"/>
    </row>
    <row r="33" spans="1:12" s="7" customFormat="1" ht="30.75" customHeight="1">
      <c r="A33" s="157">
        <v>260940010499</v>
      </c>
      <c r="B33" s="158">
        <v>46305</v>
      </c>
      <c r="C33" s="141" t="s">
        <v>72</v>
      </c>
      <c r="D33" s="70" t="s">
        <v>107</v>
      </c>
      <c r="E33" s="70" t="s">
        <v>108</v>
      </c>
      <c r="F33" s="70" t="s">
        <v>108</v>
      </c>
      <c r="G33" s="70" t="s">
        <v>109</v>
      </c>
      <c r="H33" s="159">
        <v>0.41666666666666669</v>
      </c>
      <c r="I33" s="185" t="s">
        <v>66</v>
      </c>
      <c r="J33" s="207"/>
      <c r="K33" s="105"/>
      <c r="L33" s="46"/>
    </row>
    <row r="34" spans="1:12" s="7" customFormat="1" ht="30.75" customHeight="1">
      <c r="A34" s="157">
        <v>260940010543</v>
      </c>
      <c r="B34" s="158">
        <v>46305</v>
      </c>
      <c r="C34" s="141" t="s">
        <v>72</v>
      </c>
      <c r="D34" s="70" t="s">
        <v>107</v>
      </c>
      <c r="E34" s="70" t="s">
        <v>108</v>
      </c>
      <c r="F34" s="70" t="s">
        <v>108</v>
      </c>
      <c r="G34" s="70" t="s">
        <v>109</v>
      </c>
      <c r="H34" s="159">
        <v>0.45833333333333331</v>
      </c>
      <c r="I34" s="185" t="s">
        <v>66</v>
      </c>
      <c r="J34" s="207"/>
      <c r="K34" s="105" t="s">
        <v>110</v>
      </c>
      <c r="L34" s="46"/>
    </row>
    <row r="35" spans="1:12" s="7" customFormat="1" ht="30.75" customHeight="1">
      <c r="A35" s="157">
        <v>260940010544</v>
      </c>
      <c r="B35" s="158">
        <v>46305</v>
      </c>
      <c r="C35" s="141" t="s">
        <v>72</v>
      </c>
      <c r="D35" s="160" t="s">
        <v>107</v>
      </c>
      <c r="E35" s="160" t="s">
        <v>108</v>
      </c>
      <c r="F35" s="70" t="s">
        <v>108</v>
      </c>
      <c r="G35" s="160" t="s">
        <v>109</v>
      </c>
      <c r="H35" s="161">
        <v>0.5</v>
      </c>
      <c r="I35" s="162" t="s">
        <v>111</v>
      </c>
      <c r="J35" s="207"/>
      <c r="K35" s="140"/>
      <c r="L35" s="46"/>
    </row>
    <row r="36" spans="1:12" s="7" customFormat="1" ht="30.75" customHeight="1">
      <c r="A36" s="157">
        <v>260940010566</v>
      </c>
      <c r="B36" s="158">
        <v>46305</v>
      </c>
      <c r="C36" s="141" t="s">
        <v>72</v>
      </c>
      <c r="D36" s="160" t="s">
        <v>107</v>
      </c>
      <c r="E36" s="160" t="s">
        <v>108</v>
      </c>
      <c r="F36" s="70" t="s">
        <v>108</v>
      </c>
      <c r="G36" s="160" t="s">
        <v>109</v>
      </c>
      <c r="H36" s="161">
        <v>0.5</v>
      </c>
      <c r="I36" s="162" t="s">
        <v>111</v>
      </c>
      <c r="J36" s="207"/>
      <c r="K36" s="156" t="s">
        <v>110</v>
      </c>
      <c r="L36" s="46"/>
    </row>
    <row r="37" spans="1:12" s="7" customFormat="1" ht="30.75" customHeight="1">
      <c r="A37" s="157">
        <v>260940010565</v>
      </c>
      <c r="B37" s="158">
        <v>46305</v>
      </c>
      <c r="C37" s="141" t="s">
        <v>72</v>
      </c>
      <c r="D37" s="160" t="s">
        <v>107</v>
      </c>
      <c r="E37" s="160" t="s">
        <v>108</v>
      </c>
      <c r="F37" s="70" t="s">
        <v>108</v>
      </c>
      <c r="G37" s="160" t="s">
        <v>109</v>
      </c>
      <c r="H37" s="161">
        <v>0.58333333333333337</v>
      </c>
      <c r="I37" s="162" t="s">
        <v>66</v>
      </c>
      <c r="J37" s="208"/>
      <c r="K37" s="156" t="s">
        <v>110</v>
      </c>
      <c r="L37" s="46"/>
    </row>
    <row r="38" spans="1:12" s="7" customFormat="1" ht="30.75" customHeight="1">
      <c r="A38" s="146">
        <v>260940010502</v>
      </c>
      <c r="B38" s="113">
        <v>46305</v>
      </c>
      <c r="C38" s="141" t="s">
        <v>72</v>
      </c>
      <c r="D38" s="112" t="s">
        <v>145</v>
      </c>
      <c r="E38" s="112" t="s">
        <v>146</v>
      </c>
      <c r="F38" s="112" t="s">
        <v>147</v>
      </c>
      <c r="G38" s="112" t="s">
        <v>148</v>
      </c>
      <c r="H38" s="114">
        <v>0.375</v>
      </c>
      <c r="I38" s="115" t="s">
        <v>92</v>
      </c>
      <c r="J38" s="196" t="s">
        <v>181</v>
      </c>
      <c r="K38" s="79"/>
      <c r="L38" s="46"/>
    </row>
    <row r="39" spans="1:12" s="7" customFormat="1" ht="30.75" customHeight="1">
      <c r="A39" s="146">
        <v>260940010447</v>
      </c>
      <c r="B39" s="113">
        <v>46305</v>
      </c>
      <c r="C39" s="141" t="s">
        <v>72</v>
      </c>
      <c r="D39" s="112" t="s">
        <v>145</v>
      </c>
      <c r="E39" s="112" t="s">
        <v>146</v>
      </c>
      <c r="F39" s="112" t="s">
        <v>147</v>
      </c>
      <c r="G39" s="112" t="s">
        <v>148</v>
      </c>
      <c r="H39" s="114">
        <v>0.41666666666666669</v>
      </c>
      <c r="I39" s="115" t="s">
        <v>66</v>
      </c>
      <c r="J39" s="197"/>
      <c r="K39" s="79"/>
      <c r="L39" s="46"/>
    </row>
    <row r="40" spans="1:12" s="7" customFormat="1" ht="30.75" customHeight="1">
      <c r="A40" s="146">
        <v>260940010504</v>
      </c>
      <c r="B40" s="113">
        <v>46305</v>
      </c>
      <c r="C40" s="141" t="s">
        <v>72</v>
      </c>
      <c r="D40" s="112" t="s">
        <v>145</v>
      </c>
      <c r="E40" s="112" t="s">
        <v>146</v>
      </c>
      <c r="F40" s="112" t="s">
        <v>147</v>
      </c>
      <c r="G40" s="112" t="s">
        <v>148</v>
      </c>
      <c r="H40" s="114">
        <v>0.45833333333333331</v>
      </c>
      <c r="I40" s="115" t="s">
        <v>66</v>
      </c>
      <c r="J40" s="197"/>
      <c r="K40" s="79"/>
      <c r="L40" s="46"/>
    </row>
    <row r="41" spans="1:12" s="7" customFormat="1" ht="30.75" customHeight="1">
      <c r="A41" s="146">
        <v>260940010505</v>
      </c>
      <c r="B41" s="113">
        <v>46305</v>
      </c>
      <c r="C41" s="141" t="s">
        <v>72</v>
      </c>
      <c r="D41" s="112" t="s">
        <v>145</v>
      </c>
      <c r="E41" s="112" t="s">
        <v>146</v>
      </c>
      <c r="F41" s="112" t="s">
        <v>147</v>
      </c>
      <c r="G41" s="112" t="s">
        <v>148</v>
      </c>
      <c r="H41" s="114">
        <v>0.5</v>
      </c>
      <c r="I41" s="115" t="s">
        <v>66</v>
      </c>
      <c r="J41" s="197"/>
      <c r="K41" s="79"/>
      <c r="L41" s="46"/>
    </row>
    <row r="42" spans="1:12" s="7" customFormat="1" ht="30.75" customHeight="1">
      <c r="A42" s="146">
        <v>260940010506</v>
      </c>
      <c r="B42" s="113">
        <v>46305</v>
      </c>
      <c r="C42" s="141" t="s">
        <v>72</v>
      </c>
      <c r="D42" s="112" t="s">
        <v>145</v>
      </c>
      <c r="E42" s="112" t="s">
        <v>146</v>
      </c>
      <c r="F42" s="112" t="s">
        <v>147</v>
      </c>
      <c r="G42" s="112" t="s">
        <v>148</v>
      </c>
      <c r="H42" s="114">
        <v>0.54166666666666696</v>
      </c>
      <c r="I42" s="115" t="s">
        <v>66</v>
      </c>
      <c r="J42" s="197"/>
      <c r="K42" s="79"/>
      <c r="L42" s="46"/>
    </row>
    <row r="43" spans="1:12" s="7" customFormat="1" ht="30.75" customHeight="1">
      <c r="A43" s="146">
        <v>260940010503</v>
      </c>
      <c r="B43" s="113">
        <v>46305</v>
      </c>
      <c r="C43" s="141" t="s">
        <v>72</v>
      </c>
      <c r="D43" s="112" t="s">
        <v>145</v>
      </c>
      <c r="E43" s="112" t="s">
        <v>146</v>
      </c>
      <c r="F43" s="112" t="s">
        <v>147</v>
      </c>
      <c r="G43" s="112" t="s">
        <v>148</v>
      </c>
      <c r="H43" s="114">
        <v>0.58333333333333404</v>
      </c>
      <c r="I43" s="115" t="s">
        <v>66</v>
      </c>
      <c r="J43" s="197"/>
      <c r="K43" s="79"/>
      <c r="L43" s="46"/>
    </row>
    <row r="44" spans="1:12" s="7" customFormat="1" ht="30.75" customHeight="1">
      <c r="A44" s="146" t="s">
        <v>149</v>
      </c>
      <c r="B44" s="113">
        <v>46305</v>
      </c>
      <c r="C44" s="141" t="s">
        <v>72</v>
      </c>
      <c r="D44" s="112" t="s">
        <v>145</v>
      </c>
      <c r="E44" s="112" t="s">
        <v>146</v>
      </c>
      <c r="F44" s="112" t="s">
        <v>147</v>
      </c>
      <c r="G44" s="112" t="s">
        <v>148</v>
      </c>
      <c r="H44" s="114">
        <v>0.625</v>
      </c>
      <c r="I44" s="115" t="s">
        <v>66</v>
      </c>
      <c r="J44" s="198"/>
      <c r="K44" s="79"/>
      <c r="L44" s="46"/>
    </row>
    <row r="45" spans="1:12" s="7" customFormat="1" ht="30.75" customHeight="1">
      <c r="A45" s="73"/>
      <c r="B45" s="74"/>
      <c r="C45" s="67"/>
      <c r="D45" s="74"/>
      <c r="E45" s="74"/>
      <c r="F45" s="74"/>
      <c r="G45" s="74"/>
      <c r="H45" s="68"/>
      <c r="I45" s="75"/>
      <c r="J45" s="45"/>
      <c r="K45" s="46"/>
      <c r="L45" s="46"/>
    </row>
    <row r="46" spans="1:12" s="7" customFormat="1" ht="30.75" customHeight="1">
      <c r="A46" s="50"/>
      <c r="B46" s="49"/>
      <c r="C46" s="52"/>
      <c r="D46" s="48"/>
      <c r="E46" s="48"/>
      <c r="F46" s="48"/>
      <c r="G46" s="48"/>
      <c r="H46" s="47"/>
      <c r="I46" s="51"/>
      <c r="J46" s="45"/>
      <c r="K46" s="46"/>
      <c r="L46" s="46"/>
    </row>
    <row r="47" spans="1:12" s="7" customFormat="1" ht="30.75" customHeight="1">
      <c r="A47" s="37" t="s">
        <v>61</v>
      </c>
      <c r="B47" s="33"/>
      <c r="C47" s="33"/>
      <c r="D47" s="34"/>
      <c r="E47" s="30"/>
      <c r="F47" s="30"/>
      <c r="G47" s="30"/>
      <c r="H47" s="30"/>
      <c r="I47" s="31"/>
      <c r="J47" s="30"/>
      <c r="K47" s="8"/>
      <c r="L47" s="29"/>
    </row>
    <row r="48" spans="1:12" s="7" customFormat="1" ht="30.75" customHeight="1">
      <c r="A48" s="27" t="s">
        <v>1</v>
      </c>
      <c r="B48" s="28" t="s">
        <v>3</v>
      </c>
      <c r="C48" s="28" t="s">
        <v>2</v>
      </c>
      <c r="D48" s="27" t="s">
        <v>4</v>
      </c>
      <c r="E48" s="27" t="s">
        <v>5</v>
      </c>
      <c r="F48" s="27" t="s">
        <v>6</v>
      </c>
      <c r="G48" s="27" t="s">
        <v>7</v>
      </c>
      <c r="H48" s="27" t="s">
        <v>8</v>
      </c>
      <c r="I48" s="27" t="s">
        <v>9</v>
      </c>
      <c r="J48" s="28" t="s">
        <v>10</v>
      </c>
      <c r="K48" s="32" t="s">
        <v>12</v>
      </c>
    </row>
    <row r="49" spans="1:11" s="7" customFormat="1" ht="30.75" customHeight="1">
      <c r="A49" s="164">
        <v>260940010419</v>
      </c>
      <c r="B49" s="149">
        <v>46305</v>
      </c>
      <c r="C49" s="149" t="s">
        <v>140</v>
      </c>
      <c r="D49" s="112" t="s">
        <v>114</v>
      </c>
      <c r="E49" s="112" t="s">
        <v>115</v>
      </c>
      <c r="F49" s="112" t="s">
        <v>116</v>
      </c>
      <c r="G49" s="112" t="s">
        <v>117</v>
      </c>
      <c r="H49" s="165">
        <v>0.33333333333333331</v>
      </c>
      <c r="I49" s="166" t="s">
        <v>66</v>
      </c>
      <c r="J49" s="194" t="s">
        <v>171</v>
      </c>
      <c r="K49" s="57"/>
    </row>
    <row r="50" spans="1:11" s="7" customFormat="1" ht="30.75" customHeight="1">
      <c r="A50" s="154">
        <v>260940010520</v>
      </c>
      <c r="B50" s="167">
        <v>46305</v>
      </c>
      <c r="C50" s="149" t="s">
        <v>140</v>
      </c>
      <c r="D50" s="168" t="s">
        <v>126</v>
      </c>
      <c r="E50" s="168" t="s">
        <v>115</v>
      </c>
      <c r="F50" s="168" t="s">
        <v>127</v>
      </c>
      <c r="G50" s="168" t="s">
        <v>128</v>
      </c>
      <c r="H50" s="169">
        <v>0.375</v>
      </c>
      <c r="I50" s="168" t="s">
        <v>129</v>
      </c>
      <c r="J50" s="195"/>
      <c r="K50" s="57"/>
    </row>
    <row r="51" spans="1:11" s="7" customFormat="1" ht="30.75" customHeight="1">
      <c r="A51" s="154">
        <v>260940010521</v>
      </c>
      <c r="B51" s="167">
        <v>46305</v>
      </c>
      <c r="C51" s="149" t="s">
        <v>140</v>
      </c>
      <c r="D51" s="168" t="s">
        <v>126</v>
      </c>
      <c r="E51" s="168" t="s">
        <v>115</v>
      </c>
      <c r="F51" s="168" t="s">
        <v>127</v>
      </c>
      <c r="G51" s="168" t="s">
        <v>128</v>
      </c>
      <c r="H51" s="169">
        <v>0.45833333333333331</v>
      </c>
      <c r="I51" s="168" t="s">
        <v>129</v>
      </c>
      <c r="J51" s="195"/>
      <c r="K51" s="57"/>
    </row>
    <row r="52" spans="1:11" s="7" customFormat="1" ht="30.75" customHeight="1">
      <c r="A52" s="154">
        <v>260940010398</v>
      </c>
      <c r="B52" s="167">
        <v>46305</v>
      </c>
      <c r="C52" s="149" t="s">
        <v>140</v>
      </c>
      <c r="D52" s="168" t="s">
        <v>126</v>
      </c>
      <c r="E52" s="168" t="s">
        <v>115</v>
      </c>
      <c r="F52" s="168" t="s">
        <v>127</v>
      </c>
      <c r="G52" s="168" t="s">
        <v>128</v>
      </c>
      <c r="H52" s="169">
        <v>0.5</v>
      </c>
      <c r="I52" s="168" t="s">
        <v>163</v>
      </c>
      <c r="J52" s="200"/>
      <c r="K52" s="57"/>
    </row>
    <row r="53" spans="1:11" s="7" customFormat="1" ht="30.75" customHeight="1">
      <c r="A53" s="76">
        <v>260940010493</v>
      </c>
      <c r="B53" s="76" t="s">
        <v>162</v>
      </c>
      <c r="C53" s="71">
        <v>46305</v>
      </c>
      <c r="D53" s="70" t="s">
        <v>65</v>
      </c>
      <c r="E53" s="70" t="s">
        <v>118</v>
      </c>
      <c r="F53" s="70" t="s">
        <v>118</v>
      </c>
      <c r="G53" s="70" t="s">
        <v>119</v>
      </c>
      <c r="H53" s="72">
        <v>0.54166666666666663</v>
      </c>
      <c r="I53" s="70" t="s">
        <v>66</v>
      </c>
      <c r="J53" s="203" t="s">
        <v>179</v>
      </c>
      <c r="K53" s="134" t="s">
        <v>120</v>
      </c>
    </row>
    <row r="54" spans="1:11" s="7" customFormat="1" ht="30.75" customHeight="1">
      <c r="A54" s="76">
        <v>260940010495</v>
      </c>
      <c r="B54" s="76" t="s">
        <v>162</v>
      </c>
      <c r="C54" s="71">
        <v>46305</v>
      </c>
      <c r="D54" s="70" t="s">
        <v>65</v>
      </c>
      <c r="E54" s="70" t="s">
        <v>118</v>
      </c>
      <c r="F54" s="70" t="s">
        <v>118</v>
      </c>
      <c r="G54" s="70" t="s">
        <v>119</v>
      </c>
      <c r="H54" s="72">
        <v>0.58333333333333337</v>
      </c>
      <c r="I54" s="70" t="s">
        <v>66</v>
      </c>
      <c r="J54" s="204"/>
      <c r="K54" s="134" t="s">
        <v>120</v>
      </c>
    </row>
    <row r="55" spans="1:11" s="7" customFormat="1" ht="30.75" customHeight="1">
      <c r="A55" s="76">
        <v>260940010485</v>
      </c>
      <c r="B55" s="76" t="s">
        <v>162</v>
      </c>
      <c r="C55" s="71">
        <v>46305</v>
      </c>
      <c r="D55" s="70" t="s">
        <v>65</v>
      </c>
      <c r="E55" s="70" t="s">
        <v>118</v>
      </c>
      <c r="F55" s="70" t="s">
        <v>118</v>
      </c>
      <c r="G55" s="70" t="s">
        <v>119</v>
      </c>
      <c r="H55" s="72">
        <v>0.625</v>
      </c>
      <c r="I55" s="70" t="s">
        <v>111</v>
      </c>
      <c r="J55" s="204"/>
      <c r="K55" s="134" t="s">
        <v>120</v>
      </c>
    </row>
    <row r="56" spans="1:11" s="7" customFormat="1" ht="30.75" customHeight="1">
      <c r="A56" s="252">
        <v>260940010522</v>
      </c>
      <c r="B56" s="76" t="s">
        <v>162</v>
      </c>
      <c r="C56" s="71">
        <v>46305</v>
      </c>
      <c r="D56" s="70" t="s">
        <v>65</v>
      </c>
      <c r="E56" s="70" t="s">
        <v>118</v>
      </c>
      <c r="F56" s="70" t="s">
        <v>118</v>
      </c>
      <c r="G56" s="70" t="s">
        <v>119</v>
      </c>
      <c r="H56" s="72">
        <v>0.64583333333333337</v>
      </c>
      <c r="I56" s="70" t="s">
        <v>78</v>
      </c>
      <c r="J56" s="204"/>
      <c r="K56" s="134" t="s">
        <v>120</v>
      </c>
    </row>
    <row r="57" spans="1:11" s="7" customFormat="1" ht="30.75" customHeight="1">
      <c r="A57" s="76">
        <v>260940010494</v>
      </c>
      <c r="B57" s="76" t="s">
        <v>162</v>
      </c>
      <c r="C57" s="71">
        <v>46305</v>
      </c>
      <c r="D57" s="70" t="s">
        <v>65</v>
      </c>
      <c r="E57" s="70" t="s">
        <v>118</v>
      </c>
      <c r="F57" s="70" t="s">
        <v>118</v>
      </c>
      <c r="G57" s="70" t="s">
        <v>119</v>
      </c>
      <c r="H57" s="72">
        <v>0.66666666666666663</v>
      </c>
      <c r="I57" s="70" t="s">
        <v>66</v>
      </c>
      <c r="J57" s="204"/>
      <c r="K57" s="134" t="s">
        <v>120</v>
      </c>
    </row>
    <row r="58" spans="1:11" s="7" customFormat="1" ht="30.75" customHeight="1">
      <c r="A58" s="76">
        <v>260940010486</v>
      </c>
      <c r="B58" s="76" t="s">
        <v>162</v>
      </c>
      <c r="C58" s="71">
        <v>46305</v>
      </c>
      <c r="D58" s="70" t="s">
        <v>65</v>
      </c>
      <c r="E58" s="70" t="s">
        <v>118</v>
      </c>
      <c r="F58" s="70" t="s">
        <v>118</v>
      </c>
      <c r="G58" s="70" t="s">
        <v>119</v>
      </c>
      <c r="H58" s="72">
        <v>0.625</v>
      </c>
      <c r="I58" s="70" t="s">
        <v>111</v>
      </c>
      <c r="J58" s="204"/>
      <c r="K58" s="134" t="s">
        <v>120</v>
      </c>
    </row>
    <row r="59" spans="1:11" s="7" customFormat="1" ht="30.75" customHeight="1">
      <c r="A59" s="76">
        <v>260940010491</v>
      </c>
      <c r="B59" s="76" t="s">
        <v>162</v>
      </c>
      <c r="C59" s="71">
        <v>46305</v>
      </c>
      <c r="D59" s="70" t="s">
        <v>65</v>
      </c>
      <c r="E59" s="70" t="s">
        <v>118</v>
      </c>
      <c r="F59" s="70" t="s">
        <v>118</v>
      </c>
      <c r="G59" s="70" t="s">
        <v>119</v>
      </c>
      <c r="H59" s="72">
        <v>0.45833333333333331</v>
      </c>
      <c r="I59" s="70" t="s">
        <v>121</v>
      </c>
      <c r="J59" s="204"/>
      <c r="K59" s="134"/>
    </row>
    <row r="60" spans="1:11" s="7" customFormat="1" ht="30.75" customHeight="1">
      <c r="A60" s="76">
        <v>260940010487</v>
      </c>
      <c r="B60" s="76" t="s">
        <v>162</v>
      </c>
      <c r="C60" s="71">
        <v>46305</v>
      </c>
      <c r="D60" s="70" t="s">
        <v>65</v>
      </c>
      <c r="E60" s="70" t="s">
        <v>118</v>
      </c>
      <c r="F60" s="70" t="s">
        <v>118</v>
      </c>
      <c r="G60" s="70" t="s">
        <v>119</v>
      </c>
      <c r="H60" s="72">
        <v>0.58333333333333337</v>
      </c>
      <c r="I60" s="70" t="s">
        <v>121</v>
      </c>
      <c r="J60" s="204"/>
      <c r="K60" s="134"/>
    </row>
    <row r="61" spans="1:11" s="7" customFormat="1" ht="30.75" customHeight="1">
      <c r="A61" s="76">
        <v>260940010488</v>
      </c>
      <c r="B61" s="76" t="s">
        <v>162</v>
      </c>
      <c r="C61" s="71">
        <v>46305</v>
      </c>
      <c r="D61" s="70" t="s">
        <v>65</v>
      </c>
      <c r="E61" s="70" t="s">
        <v>118</v>
      </c>
      <c r="F61" s="70" t="s">
        <v>118</v>
      </c>
      <c r="G61" s="70" t="s">
        <v>119</v>
      </c>
      <c r="H61" s="72">
        <v>0.625</v>
      </c>
      <c r="I61" s="70" t="s">
        <v>121</v>
      </c>
      <c r="J61" s="204"/>
      <c r="K61" s="134"/>
    </row>
    <row r="62" spans="1:11" s="7" customFormat="1" ht="30.75" customHeight="1">
      <c r="A62" s="76">
        <v>260940010484</v>
      </c>
      <c r="B62" s="76" t="s">
        <v>162</v>
      </c>
      <c r="C62" s="71">
        <v>46305</v>
      </c>
      <c r="D62" s="70" t="s">
        <v>65</v>
      </c>
      <c r="E62" s="70" t="s">
        <v>118</v>
      </c>
      <c r="F62" s="70" t="s">
        <v>118</v>
      </c>
      <c r="G62" s="70" t="s">
        <v>119</v>
      </c>
      <c r="H62" s="72">
        <v>0.625</v>
      </c>
      <c r="I62" s="70" t="s">
        <v>121</v>
      </c>
      <c r="J62" s="204"/>
      <c r="K62" s="134"/>
    </row>
    <row r="63" spans="1:11" s="7" customFormat="1" ht="30.75" customHeight="1">
      <c r="A63" s="76">
        <v>260940010492</v>
      </c>
      <c r="B63" s="76" t="s">
        <v>162</v>
      </c>
      <c r="C63" s="71">
        <v>46305</v>
      </c>
      <c r="D63" s="70" t="s">
        <v>65</v>
      </c>
      <c r="E63" s="70" t="s">
        <v>118</v>
      </c>
      <c r="F63" s="70" t="s">
        <v>118</v>
      </c>
      <c r="G63" s="70" t="s">
        <v>119</v>
      </c>
      <c r="H63" s="72">
        <v>0.41666666666666669</v>
      </c>
      <c r="I63" s="70" t="s">
        <v>121</v>
      </c>
      <c r="J63" s="204"/>
      <c r="K63" s="134"/>
    </row>
    <row r="64" spans="1:11" s="7" customFormat="1" ht="30.75" customHeight="1">
      <c r="A64" s="76">
        <v>260940010482</v>
      </c>
      <c r="B64" s="76" t="s">
        <v>162</v>
      </c>
      <c r="C64" s="71">
        <v>46305</v>
      </c>
      <c r="D64" s="70" t="s">
        <v>65</v>
      </c>
      <c r="E64" s="70" t="s">
        <v>118</v>
      </c>
      <c r="F64" s="70" t="s">
        <v>118</v>
      </c>
      <c r="G64" s="70" t="s">
        <v>119</v>
      </c>
      <c r="H64" s="72">
        <v>0.45833333333333331</v>
      </c>
      <c r="I64" s="70" t="s">
        <v>122</v>
      </c>
      <c r="J64" s="204"/>
      <c r="K64" s="134"/>
    </row>
    <row r="65" spans="1:11" s="7" customFormat="1" ht="30.75" customHeight="1">
      <c r="A65" s="76">
        <v>260940010489</v>
      </c>
      <c r="B65" s="76" t="s">
        <v>162</v>
      </c>
      <c r="C65" s="71">
        <v>46305</v>
      </c>
      <c r="D65" s="70" t="s">
        <v>65</v>
      </c>
      <c r="E65" s="70" t="s">
        <v>118</v>
      </c>
      <c r="F65" s="70" t="s">
        <v>118</v>
      </c>
      <c r="G65" s="70" t="s">
        <v>119</v>
      </c>
      <c r="H65" s="72">
        <v>0.45833333333333331</v>
      </c>
      <c r="I65" s="70" t="s">
        <v>164</v>
      </c>
      <c r="J65" s="204"/>
      <c r="K65" s="134"/>
    </row>
    <row r="66" spans="1:11" s="7" customFormat="1" ht="30.75" customHeight="1">
      <c r="A66" s="76">
        <v>260940010533</v>
      </c>
      <c r="B66" s="76" t="s">
        <v>162</v>
      </c>
      <c r="C66" s="71">
        <v>46305</v>
      </c>
      <c r="D66" s="70" t="s">
        <v>65</v>
      </c>
      <c r="E66" s="70" t="s">
        <v>118</v>
      </c>
      <c r="F66" s="70" t="s">
        <v>118</v>
      </c>
      <c r="G66" s="70" t="s">
        <v>119</v>
      </c>
      <c r="H66" s="72">
        <v>0.41666666666666669</v>
      </c>
      <c r="I66" s="70" t="s">
        <v>164</v>
      </c>
      <c r="J66" s="204"/>
      <c r="K66" s="134"/>
    </row>
    <row r="67" spans="1:11" s="7" customFormat="1" ht="30.75" customHeight="1">
      <c r="A67" s="76">
        <v>260940010490</v>
      </c>
      <c r="B67" s="76" t="s">
        <v>162</v>
      </c>
      <c r="C67" s="71">
        <v>46305</v>
      </c>
      <c r="D67" s="70" t="s">
        <v>65</v>
      </c>
      <c r="E67" s="70" t="s">
        <v>118</v>
      </c>
      <c r="F67" s="70" t="s">
        <v>118</v>
      </c>
      <c r="G67" s="70" t="s">
        <v>119</v>
      </c>
      <c r="H67" s="72">
        <v>0.58333333333333337</v>
      </c>
      <c r="I67" s="70" t="s">
        <v>103</v>
      </c>
      <c r="J67" s="204"/>
      <c r="K67" s="134" t="s">
        <v>123</v>
      </c>
    </row>
    <row r="68" spans="1:11" s="7" customFormat="1" ht="30.75" customHeight="1">
      <c r="A68" s="76">
        <v>260940010528</v>
      </c>
      <c r="B68" s="76" t="s">
        <v>162</v>
      </c>
      <c r="C68" s="71">
        <v>46305</v>
      </c>
      <c r="D68" s="70" t="s">
        <v>65</v>
      </c>
      <c r="E68" s="70" t="s">
        <v>118</v>
      </c>
      <c r="F68" s="70" t="s">
        <v>118</v>
      </c>
      <c r="G68" s="70" t="s">
        <v>119</v>
      </c>
      <c r="H68" s="72">
        <v>0.5</v>
      </c>
      <c r="I68" s="70" t="s">
        <v>164</v>
      </c>
      <c r="J68" s="205"/>
      <c r="K68" s="134"/>
    </row>
    <row r="69" spans="1:11" s="7" customFormat="1" ht="30.75" customHeight="1">
      <c r="A69" s="170">
        <v>260940010507</v>
      </c>
      <c r="B69" s="171">
        <v>46305</v>
      </c>
      <c r="C69" s="149" t="s">
        <v>140</v>
      </c>
      <c r="D69" s="172" t="s">
        <v>65</v>
      </c>
      <c r="E69" s="173" t="s">
        <v>124</v>
      </c>
      <c r="F69" s="173" t="s">
        <v>124</v>
      </c>
      <c r="G69" s="174" t="s">
        <v>161</v>
      </c>
      <c r="H69" s="174">
        <v>0.375</v>
      </c>
      <c r="I69" s="173" t="s">
        <v>125</v>
      </c>
      <c r="J69" s="194" t="s">
        <v>178</v>
      </c>
      <c r="K69" s="66"/>
    </row>
    <row r="70" spans="1:11" s="7" customFormat="1" ht="30.75" customHeight="1">
      <c r="A70" s="170">
        <v>260940010508</v>
      </c>
      <c r="B70" s="171">
        <v>46305</v>
      </c>
      <c r="C70" s="149" t="s">
        <v>140</v>
      </c>
      <c r="D70" s="172" t="s">
        <v>65</v>
      </c>
      <c r="E70" s="173" t="s">
        <v>124</v>
      </c>
      <c r="F70" s="173" t="s">
        <v>124</v>
      </c>
      <c r="G70" s="174" t="s">
        <v>161</v>
      </c>
      <c r="H70" s="174">
        <v>0.41666666666666669</v>
      </c>
      <c r="I70" s="173" t="s">
        <v>125</v>
      </c>
      <c r="J70" s="200"/>
      <c r="K70" s="66"/>
    </row>
    <row r="71" spans="1:11" s="7" customFormat="1" ht="30.75" customHeight="1">
      <c r="A71" s="175">
        <v>260940010337</v>
      </c>
      <c r="B71" s="176">
        <v>46305</v>
      </c>
      <c r="C71" s="149" t="s">
        <v>140</v>
      </c>
      <c r="D71" s="177" t="s">
        <v>130</v>
      </c>
      <c r="E71" s="177" t="s">
        <v>131</v>
      </c>
      <c r="F71" s="177" t="s">
        <v>131</v>
      </c>
      <c r="G71" s="177" t="s">
        <v>132</v>
      </c>
      <c r="H71" s="178">
        <v>0.54166666666666663</v>
      </c>
      <c r="I71" s="179" t="s">
        <v>125</v>
      </c>
      <c r="J71" s="199" t="s">
        <v>176</v>
      </c>
      <c r="K71" s="66"/>
    </row>
    <row r="72" spans="1:11" s="7" customFormat="1" ht="30.75" customHeight="1">
      <c r="A72" s="175">
        <v>260940010466</v>
      </c>
      <c r="B72" s="176">
        <v>46305</v>
      </c>
      <c r="C72" s="149" t="s">
        <v>140</v>
      </c>
      <c r="D72" s="177" t="s">
        <v>130</v>
      </c>
      <c r="E72" s="177" t="s">
        <v>131</v>
      </c>
      <c r="F72" s="177" t="s">
        <v>131</v>
      </c>
      <c r="G72" s="177" t="s">
        <v>132</v>
      </c>
      <c r="H72" s="178">
        <v>0.58333333333333337</v>
      </c>
      <c r="I72" s="179" t="s">
        <v>125</v>
      </c>
      <c r="J72" s="199"/>
      <c r="K72" s="66"/>
    </row>
    <row r="73" spans="1:11" s="7" customFormat="1" ht="30.75" customHeight="1">
      <c r="A73" s="175">
        <v>260940010470</v>
      </c>
      <c r="B73" s="176">
        <v>46305</v>
      </c>
      <c r="C73" s="149" t="s">
        <v>140</v>
      </c>
      <c r="D73" s="177" t="s">
        <v>130</v>
      </c>
      <c r="E73" s="177" t="s">
        <v>131</v>
      </c>
      <c r="F73" s="177" t="s">
        <v>131</v>
      </c>
      <c r="G73" s="177" t="s">
        <v>132</v>
      </c>
      <c r="H73" s="178">
        <v>0.625</v>
      </c>
      <c r="I73" s="179" t="s">
        <v>133</v>
      </c>
      <c r="J73" s="199"/>
      <c r="K73" s="66"/>
    </row>
    <row r="74" spans="1:11" s="7" customFormat="1" ht="30.75" customHeight="1">
      <c r="A74" s="175">
        <v>260940010469</v>
      </c>
      <c r="B74" s="176">
        <v>46305</v>
      </c>
      <c r="C74" s="149" t="s">
        <v>140</v>
      </c>
      <c r="D74" s="177" t="s">
        <v>130</v>
      </c>
      <c r="E74" s="177" t="s">
        <v>131</v>
      </c>
      <c r="F74" s="177" t="s">
        <v>131</v>
      </c>
      <c r="G74" s="177" t="s">
        <v>132</v>
      </c>
      <c r="H74" s="178">
        <v>0.66666666666666663</v>
      </c>
      <c r="I74" s="179" t="s">
        <v>121</v>
      </c>
      <c r="J74" s="199"/>
      <c r="K74" s="66"/>
    </row>
    <row r="75" spans="1:11" s="7" customFormat="1" ht="30.75" customHeight="1">
      <c r="A75" s="147">
        <v>260940010444</v>
      </c>
      <c r="B75" s="148">
        <v>46305</v>
      </c>
      <c r="C75" s="149" t="s">
        <v>140</v>
      </c>
      <c r="D75" s="150" t="s">
        <v>141</v>
      </c>
      <c r="E75" s="150" t="s">
        <v>142</v>
      </c>
      <c r="F75" s="150" t="s">
        <v>142</v>
      </c>
      <c r="G75" s="150" t="s">
        <v>143</v>
      </c>
      <c r="H75" s="151">
        <v>0.33333333333333331</v>
      </c>
      <c r="I75" s="150" t="s">
        <v>122</v>
      </c>
      <c r="J75" s="199" t="s">
        <v>180</v>
      </c>
      <c r="K75" s="66"/>
    </row>
    <row r="76" spans="1:11" s="7" customFormat="1" ht="30.75" customHeight="1">
      <c r="A76" s="147">
        <v>260940010477</v>
      </c>
      <c r="B76" s="148">
        <v>46305</v>
      </c>
      <c r="C76" s="149" t="s">
        <v>140</v>
      </c>
      <c r="D76" s="150" t="s">
        <v>141</v>
      </c>
      <c r="E76" s="150" t="s">
        <v>142</v>
      </c>
      <c r="F76" s="150" t="s">
        <v>142</v>
      </c>
      <c r="G76" s="150" t="s">
        <v>143</v>
      </c>
      <c r="H76" s="151">
        <v>0.35416666666666669</v>
      </c>
      <c r="I76" s="150" t="s">
        <v>66</v>
      </c>
      <c r="J76" s="199"/>
      <c r="K76" s="66"/>
    </row>
    <row r="77" spans="1:11" s="7" customFormat="1" ht="30.75" customHeight="1">
      <c r="A77" s="147">
        <v>260940010478</v>
      </c>
      <c r="B77" s="148">
        <v>46305</v>
      </c>
      <c r="C77" s="149" t="s">
        <v>140</v>
      </c>
      <c r="D77" s="150" t="s">
        <v>141</v>
      </c>
      <c r="E77" s="150" t="s">
        <v>142</v>
      </c>
      <c r="F77" s="150" t="s">
        <v>142</v>
      </c>
      <c r="G77" s="150" t="s">
        <v>143</v>
      </c>
      <c r="H77" s="151">
        <v>0.375</v>
      </c>
      <c r="I77" s="150" t="s">
        <v>66</v>
      </c>
      <c r="J77" s="199"/>
      <c r="K77" s="66"/>
    </row>
    <row r="78" spans="1:11" s="7" customFormat="1" ht="30.75" customHeight="1">
      <c r="A78" s="180">
        <v>260940010446</v>
      </c>
      <c r="B78" s="113">
        <v>46305</v>
      </c>
      <c r="C78" s="149" t="s">
        <v>140</v>
      </c>
      <c r="D78" s="112" t="s">
        <v>65</v>
      </c>
      <c r="E78" s="112" t="s">
        <v>142</v>
      </c>
      <c r="F78" s="112" t="s">
        <v>142</v>
      </c>
      <c r="G78" s="112" t="s">
        <v>144</v>
      </c>
      <c r="H78" s="181">
        <v>0.33333333333333331</v>
      </c>
      <c r="I78" s="150" t="s">
        <v>66</v>
      </c>
      <c r="J78" s="186" t="s">
        <v>176</v>
      </c>
      <c r="K78" s="66"/>
    </row>
    <row r="79" spans="1:11" s="7" customFormat="1" ht="30.75" customHeight="1">
      <c r="A79" s="163">
        <v>260940010511</v>
      </c>
      <c r="B79" s="182">
        <v>46305</v>
      </c>
      <c r="C79" s="149" t="s">
        <v>140</v>
      </c>
      <c r="D79" s="112" t="s">
        <v>65</v>
      </c>
      <c r="E79" s="183" t="s">
        <v>150</v>
      </c>
      <c r="F79" s="183" t="s">
        <v>151</v>
      </c>
      <c r="G79" s="152" t="s">
        <v>154</v>
      </c>
      <c r="H79" s="152" t="s">
        <v>152</v>
      </c>
      <c r="I79" s="152" t="s">
        <v>164</v>
      </c>
      <c r="J79" s="201" t="s">
        <v>177</v>
      </c>
      <c r="K79" s="66"/>
    </row>
    <row r="80" spans="1:11" s="7" customFormat="1" ht="30.75" customHeight="1">
      <c r="A80" s="163">
        <v>260940010512</v>
      </c>
      <c r="B80" s="182">
        <v>46305</v>
      </c>
      <c r="C80" s="149" t="s">
        <v>140</v>
      </c>
      <c r="D80" s="112" t="s">
        <v>65</v>
      </c>
      <c r="E80" s="183" t="s">
        <v>150</v>
      </c>
      <c r="F80" s="183" t="s">
        <v>151</v>
      </c>
      <c r="G80" s="152" t="s">
        <v>154</v>
      </c>
      <c r="H80" s="152" t="s">
        <v>153</v>
      </c>
      <c r="I80" s="152" t="s">
        <v>66</v>
      </c>
      <c r="J80" s="202"/>
      <c r="K80" s="66"/>
    </row>
    <row r="81" spans="1:11" ht="30.75" customHeight="1">
      <c r="A81" s="84"/>
      <c r="B81" s="85"/>
      <c r="C81" s="86"/>
      <c r="D81" s="87"/>
      <c r="E81" s="87"/>
      <c r="F81" s="85"/>
      <c r="G81" s="85"/>
      <c r="H81" s="85"/>
      <c r="I81" s="85"/>
      <c r="J81" s="88"/>
      <c r="K81" s="89"/>
    </row>
    <row r="82" spans="1:11" ht="30.75" customHeight="1">
      <c r="C82" s="216"/>
      <c r="D82" s="216"/>
      <c r="E82" s="216"/>
      <c r="F82" s="216"/>
    </row>
    <row r="83" spans="1:11" ht="30.75" customHeight="1">
      <c r="E83" s="215" t="s">
        <v>68</v>
      </c>
      <c r="F83" s="215"/>
    </row>
    <row r="85" spans="1:11" ht="30.75" customHeight="1">
      <c r="A85" s="213" t="s">
        <v>71</v>
      </c>
      <c r="B85" s="213"/>
      <c r="C85" s="33"/>
      <c r="D85" s="34"/>
      <c r="E85" s="30"/>
      <c r="F85" s="30"/>
      <c r="G85" s="30"/>
      <c r="H85" s="30"/>
      <c r="I85" s="31"/>
      <c r="J85" s="30"/>
      <c r="K85" s="8"/>
    </row>
    <row r="86" spans="1:11" ht="30.75" customHeight="1">
      <c r="A86" s="36" t="s">
        <v>1</v>
      </c>
      <c r="B86" s="56" t="s">
        <v>3</v>
      </c>
      <c r="C86" s="56" t="s">
        <v>2</v>
      </c>
      <c r="D86" s="36" t="s">
        <v>4</v>
      </c>
      <c r="E86" s="36" t="s">
        <v>5</v>
      </c>
      <c r="F86" s="36" t="s">
        <v>6</v>
      </c>
      <c r="G86" s="36" t="s">
        <v>7</v>
      </c>
      <c r="H86" s="36" t="s">
        <v>8</v>
      </c>
      <c r="I86" s="36" t="s">
        <v>9</v>
      </c>
      <c r="J86" s="56" t="s">
        <v>10</v>
      </c>
      <c r="K86" s="77" t="s">
        <v>69</v>
      </c>
    </row>
    <row r="87" spans="1:11" ht="30.75" customHeight="1">
      <c r="A87" s="253">
        <v>260940010561</v>
      </c>
      <c r="B87" s="123">
        <v>46305</v>
      </c>
      <c r="C87" s="124" t="s">
        <v>159</v>
      </c>
      <c r="D87" s="125" t="s">
        <v>65</v>
      </c>
      <c r="E87" s="80" t="s">
        <v>70</v>
      </c>
      <c r="F87" s="125" t="s">
        <v>98</v>
      </c>
      <c r="G87" s="102" t="s">
        <v>96</v>
      </c>
      <c r="H87" s="126">
        <v>0.375</v>
      </c>
      <c r="I87" s="127" t="s">
        <v>92</v>
      </c>
      <c r="J87" s="102" t="s">
        <v>99</v>
      </c>
      <c r="K87" s="194" t="s">
        <v>170</v>
      </c>
    </row>
    <row r="88" spans="1:11" ht="30.75" customHeight="1">
      <c r="A88" s="218">
        <v>260940010539</v>
      </c>
      <c r="B88" s="128">
        <v>46305</v>
      </c>
      <c r="C88" s="124" t="s">
        <v>159</v>
      </c>
      <c r="D88" s="125" t="s">
        <v>65</v>
      </c>
      <c r="E88" s="80" t="s">
        <v>70</v>
      </c>
      <c r="F88" s="129" t="s">
        <v>73</v>
      </c>
      <c r="G88" s="129" t="s">
        <v>74</v>
      </c>
      <c r="H88" s="130">
        <v>0.58333333333333337</v>
      </c>
      <c r="I88" s="78" t="s">
        <v>160</v>
      </c>
      <c r="J88" s="102" t="s">
        <v>99</v>
      </c>
      <c r="K88" s="195"/>
    </row>
    <row r="89" spans="1:11" ht="30.75" customHeight="1">
      <c r="A89" s="218">
        <v>260940010540</v>
      </c>
      <c r="B89" s="131">
        <v>46305</v>
      </c>
      <c r="C89" s="124" t="s">
        <v>159</v>
      </c>
      <c r="D89" s="125" t="s">
        <v>65</v>
      </c>
      <c r="E89" s="80" t="s">
        <v>70</v>
      </c>
      <c r="F89" s="129" t="s">
        <v>73</v>
      </c>
      <c r="G89" s="129" t="s">
        <v>74</v>
      </c>
      <c r="H89" s="132">
        <v>0.625</v>
      </c>
      <c r="I89" s="78" t="s">
        <v>160</v>
      </c>
      <c r="J89" s="102" t="s">
        <v>99</v>
      </c>
      <c r="K89" s="195"/>
    </row>
    <row r="90" spans="1:11" ht="30.75" customHeight="1">
      <c r="A90" s="219">
        <v>260940010517</v>
      </c>
      <c r="B90" s="80" t="s">
        <v>162</v>
      </c>
      <c r="C90" s="81">
        <v>46305</v>
      </c>
      <c r="D90" s="125" t="s">
        <v>65</v>
      </c>
      <c r="E90" s="80" t="s">
        <v>70</v>
      </c>
      <c r="F90" s="83" t="s">
        <v>165</v>
      </c>
      <c r="G90" s="80" t="s">
        <v>166</v>
      </c>
      <c r="H90" s="82">
        <v>0.70833333333333337</v>
      </c>
      <c r="I90" s="78" t="s">
        <v>164</v>
      </c>
      <c r="J90" s="102" t="s">
        <v>99</v>
      </c>
      <c r="K90" s="195"/>
    </row>
    <row r="91" spans="1:11" ht="30.75" customHeight="1">
      <c r="A91" s="220">
        <v>260940010569</v>
      </c>
      <c r="B91" s="135" t="s">
        <v>162</v>
      </c>
      <c r="C91" s="136">
        <v>46305</v>
      </c>
      <c r="D91" s="125" t="s">
        <v>65</v>
      </c>
      <c r="E91" s="80" t="s">
        <v>70</v>
      </c>
      <c r="F91" s="137" t="s">
        <v>167</v>
      </c>
      <c r="G91" s="135" t="s">
        <v>168</v>
      </c>
      <c r="H91" s="138">
        <v>0.45833333333333331</v>
      </c>
      <c r="I91" s="78" t="s">
        <v>164</v>
      </c>
      <c r="J91" s="135" t="s">
        <v>169</v>
      </c>
      <c r="K91" s="195"/>
    </row>
    <row r="92" spans="1:11" ht="30.75" customHeight="1">
      <c r="A92" s="220">
        <v>260940010567</v>
      </c>
      <c r="B92" s="135" t="s">
        <v>162</v>
      </c>
      <c r="C92" s="136">
        <v>46305</v>
      </c>
      <c r="D92" s="125" t="s">
        <v>65</v>
      </c>
      <c r="E92" s="80" t="s">
        <v>70</v>
      </c>
      <c r="F92" s="137" t="s">
        <v>167</v>
      </c>
      <c r="G92" s="135" t="s">
        <v>168</v>
      </c>
      <c r="H92" s="138">
        <v>0.5</v>
      </c>
      <c r="I92" s="78" t="s">
        <v>164</v>
      </c>
      <c r="J92" s="135" t="s">
        <v>169</v>
      </c>
      <c r="K92" s="195"/>
    </row>
  </sheetData>
  <protectedRanges>
    <protectedRange sqref="A15:A19 A4:A12" name="Rango1_3_3_1_1_3_2"/>
    <protectedRange sqref="H15:H17 G18:G19 H4:H12" name="Rango1_2_1_3_1_1_2_1_5_3_3"/>
    <protectedRange sqref="A87 A20:A46" name="Rango1_3_3_1_1_3_4"/>
    <protectedRange sqref="H21:H23 G87 G20 G24:G46" name="Rango1_2_1_3_1_1_2_1_5_3_4"/>
  </protectedRanges>
  <mergeCells count="21">
    <mergeCell ref="A2:B2"/>
    <mergeCell ref="A13:B13"/>
    <mergeCell ref="A85:B85"/>
    <mergeCell ref="A23:C23"/>
    <mergeCell ref="E83:F83"/>
    <mergeCell ref="C82:D82"/>
    <mergeCell ref="E82:F82"/>
    <mergeCell ref="J19:J20"/>
    <mergeCell ref="J15:J18"/>
    <mergeCell ref="J4:J5"/>
    <mergeCell ref="K87:K92"/>
    <mergeCell ref="J25:J28"/>
    <mergeCell ref="J75:J77"/>
    <mergeCell ref="J49:J52"/>
    <mergeCell ref="J38:J44"/>
    <mergeCell ref="J71:J74"/>
    <mergeCell ref="J79:J80"/>
    <mergeCell ref="J69:J70"/>
    <mergeCell ref="J53:J68"/>
    <mergeCell ref="J31:J37"/>
    <mergeCell ref="J6:J10"/>
  </mergeCells>
  <conditionalFormatting sqref="A15:A17">
    <cfRule type="duplicateValues" dxfId="11" priority="7"/>
  </conditionalFormatting>
  <conditionalFormatting sqref="A49:A55">
    <cfRule type="duplicateValues" dxfId="10" priority="11"/>
    <cfRule type="duplicateValues" dxfId="9" priority="12"/>
    <cfRule type="duplicateValues" dxfId="8" priority="13"/>
    <cfRule type="duplicateValues" dxfId="7" priority="14"/>
  </conditionalFormatting>
  <conditionalFormatting sqref="A65:A75">
    <cfRule type="duplicateValues" dxfId="6" priority="180"/>
    <cfRule type="duplicateValues" dxfId="5" priority="181"/>
    <cfRule type="duplicateValues" dxfId="4" priority="182"/>
    <cfRule type="duplicateValues" dxfId="3" priority="183"/>
  </conditionalFormatting>
  <conditionalFormatting sqref="A88:A89">
    <cfRule type="expression" dxfId="2" priority="190">
      <formula>COUNTIF(C:C,A88)&gt;1</formula>
    </cfRule>
    <cfRule type="expression" dxfId="1" priority="191">
      <formula>COUNTIF(A:A,A88)&gt;1</formula>
    </cfRule>
    <cfRule type="duplicateValues" dxfId="0" priority="19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17" t="s">
        <v>13</v>
      </c>
      <c r="B2" s="217"/>
      <c r="C2" s="217"/>
    </row>
    <row r="3" spans="1:4">
      <c r="A3" s="1" t="s">
        <v>14</v>
      </c>
      <c r="B3" s="1" t="s">
        <v>15</v>
      </c>
      <c r="C3" s="1" t="s">
        <v>16</v>
      </c>
    </row>
    <row r="4" spans="1:4">
      <c r="A4" s="2" t="s">
        <v>17</v>
      </c>
      <c r="B4" s="3" t="s">
        <v>18</v>
      </c>
      <c r="C4" s="4" t="s">
        <v>19</v>
      </c>
    </row>
    <row r="5" spans="1:4">
      <c r="A5" s="2" t="s">
        <v>20</v>
      </c>
      <c r="B5" s="5" t="s">
        <v>21</v>
      </c>
      <c r="C5" s="4" t="s">
        <v>22</v>
      </c>
      <c r="D5" s="21"/>
    </row>
    <row r="6" spans="1:4">
      <c r="A6" s="2" t="s">
        <v>23</v>
      </c>
      <c r="B6" s="5" t="s">
        <v>24</v>
      </c>
      <c r="C6" s="4" t="s">
        <v>25</v>
      </c>
    </row>
    <row r="7" spans="1:4">
      <c r="A7" s="2" t="s">
        <v>26</v>
      </c>
      <c r="B7" s="5">
        <v>995551063</v>
      </c>
      <c r="C7" s="4" t="s">
        <v>27</v>
      </c>
    </row>
    <row r="8" spans="1:4">
      <c r="A8" s="2" t="s">
        <v>28</v>
      </c>
      <c r="B8" s="3" t="s">
        <v>29</v>
      </c>
      <c r="C8" s="4" t="s">
        <v>30</v>
      </c>
      <c r="D8" s="20"/>
    </row>
    <row r="9" spans="1:4">
      <c r="A9" s="6" t="s">
        <v>31</v>
      </c>
      <c r="B9" s="5" t="s">
        <v>32</v>
      </c>
      <c r="C9" s="4" t="s">
        <v>33</v>
      </c>
    </row>
    <row r="10" spans="1:4">
      <c r="A10" s="2" t="s">
        <v>34</v>
      </c>
      <c r="B10" s="3" t="s">
        <v>35</v>
      </c>
      <c r="C10" s="4" t="s">
        <v>36</v>
      </c>
    </row>
    <row r="11" spans="1:4">
      <c r="A11" s="2" t="s">
        <v>37</v>
      </c>
      <c r="B11" s="3" t="s">
        <v>38</v>
      </c>
      <c r="C11" s="4" t="s">
        <v>39</v>
      </c>
    </row>
    <row r="12" spans="1:4">
      <c r="A12" s="2" t="s">
        <v>40</v>
      </c>
      <c r="B12" s="3" t="s">
        <v>41</v>
      </c>
      <c r="C12" s="4" t="s">
        <v>42</v>
      </c>
    </row>
    <row r="13" spans="1:4">
      <c r="A13" s="2" t="s">
        <v>43</v>
      </c>
      <c r="B13" s="3" t="s">
        <v>44</v>
      </c>
      <c r="C13" s="4" t="s">
        <v>45</v>
      </c>
    </row>
    <row r="14" spans="1:4">
      <c r="A14" s="2" t="s">
        <v>46</v>
      </c>
      <c r="B14" s="3" t="s">
        <v>47</v>
      </c>
      <c r="C14" s="4" t="s">
        <v>48</v>
      </c>
    </row>
    <row r="15" spans="1:4">
      <c r="A15" t="s">
        <v>49</v>
      </c>
      <c r="B15" s="5">
        <v>956807117</v>
      </c>
      <c r="C15" s="4" t="s">
        <v>50</v>
      </c>
    </row>
    <row r="16" spans="1:4" ht="15.6" thickTop="1" thickBot="1">
      <c r="A16" s="6" t="s">
        <v>51</v>
      </c>
      <c r="B16" s="5">
        <v>981967224</v>
      </c>
      <c r="C16" s="22" t="s">
        <v>52</v>
      </c>
    </row>
    <row r="17" spans="1:4" ht="15" thickTop="1">
      <c r="A17" s="13" t="s">
        <v>53</v>
      </c>
      <c r="B17" s="14">
        <v>979999807</v>
      </c>
      <c r="C17" s="23" t="s">
        <v>54</v>
      </c>
    </row>
    <row r="18" spans="1:4">
      <c r="A18" s="15" t="s">
        <v>56</v>
      </c>
      <c r="B18" s="16">
        <v>926667838</v>
      </c>
      <c r="C18" s="24" t="s">
        <v>55</v>
      </c>
      <c r="D18" s="12"/>
    </row>
    <row r="19" spans="1:4">
      <c r="A19" s="17" t="s">
        <v>57</v>
      </c>
      <c r="B19" s="18">
        <v>981323112</v>
      </c>
      <c r="C19" s="19" t="s">
        <v>58</v>
      </c>
    </row>
    <row r="20" spans="1:4">
      <c r="A20" s="59" t="s">
        <v>59</v>
      </c>
      <c r="B20" s="60">
        <v>942698128</v>
      </c>
      <c r="C20" s="61" t="s">
        <v>60</v>
      </c>
      <c r="D20" s="11"/>
    </row>
    <row r="21" spans="1:4">
      <c r="A21" s="62" t="s">
        <v>63</v>
      </c>
      <c r="B21" s="63">
        <v>979680319</v>
      </c>
      <c r="C21" s="65" t="s">
        <v>64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2026-10-10T17:22:46Z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